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10" windowHeight="8775" activeTab="1"/>
  </bookViews>
  <sheets>
    <sheet name="Форма 2019-1" sheetId="1" r:id="rId1"/>
    <sheet name="Форма 2019-2" sheetId="2" r:id="rId2"/>
  </sheets>
  <definedNames>
    <definedName name="_xlnm.Print_Area" localSheetId="0">'Форма 2019-1'!$A$1:$I$27</definedName>
  </definedNames>
  <calcPr fullCalcOnLoad="1"/>
</workbook>
</file>

<file path=xl/sharedStrings.xml><?xml version="1.0" encoding="utf-8"?>
<sst xmlns="http://schemas.openxmlformats.org/spreadsheetml/2006/main" count="1014" uniqueCount="188">
  <si>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</si>
  <si>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</si>
  <si>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</si>
  <si>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</si>
  <si>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</si>
  <si>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</si>
  <si>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(найменування головного розпорядника коштів місцевого бюджету)</t>
  </si>
  <si>
    <t>(грн)</t>
  </si>
  <si>
    <t>Відповідальний виконавець</t>
  </si>
  <si>
    <t>Керівник установи</t>
  </si>
  <si>
    <t>(підпис)</t>
  </si>
  <si>
    <t>(прізвище та ініціали)</t>
  </si>
  <si>
    <t>Керівник фінансової служби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</si>
  <si>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</si>
  <si>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</si>
  <si>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</si>
  <si>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20__ рік
(звіт)</t>
  </si>
  <si>
    <t>20__ рік
(затверджено)</t>
  </si>
  <si>
    <t>20__ рік
(проект)</t>
  </si>
  <si>
    <t>20__ рік
(прогноз)</t>
  </si>
  <si>
    <t>Найменування бюджетної програми згідно з Типовою програмною класифікацією видатків та кредитування місцевих бюджетів</t>
  </si>
  <si>
    <t>1. Фінансове управління Чопської міської ради</t>
  </si>
  <si>
    <t xml:space="preserve">(3__) </t>
  </si>
  <si>
    <t>(7__)</t>
  </si>
  <si>
    <t>2017 рік
(звіт)</t>
  </si>
  <si>
    <t>2018 рік
(затверджено)</t>
  </si>
  <si>
    <t>2019 рік
(проект)</t>
  </si>
  <si>
    <t>2020 рік
(прогноз)</t>
  </si>
  <si>
    <t>2021 рік
(прогноз)</t>
  </si>
  <si>
    <t>Керівництво і управління у відповідній сфері у містах (місті Києві), селищах, селах, об"єднаних територіальних громадах</t>
  </si>
  <si>
    <t>Фінансове управління Чопської міської ради</t>
  </si>
  <si>
    <t>Абрамова Н.Ф.</t>
  </si>
  <si>
    <t>Швачко Н.Е.</t>
  </si>
  <si>
    <t>БЮДЖЕТНИЙ ЗАПИТ НА 2019 - 2021 РОКИ загальний (Форма 2019-1)</t>
  </si>
  <si>
    <t>0111</t>
  </si>
  <si>
    <t xml:space="preserve">2. Мета діяльності головного розпорядника коштів місцевого бюджету.                                                                                                                                                         Керівництво і управління у відповідній сфері </t>
  </si>
  <si>
    <t>3. Розподіл граничного обсягу витрат загального фонду місцевого бюджету на 2019 рік та індикативних прогнозних показників на 2020- 2021 роки за бюджетними програмами:</t>
  </si>
  <si>
    <t>4. Розподіл граничного обсягу витрат спеціального фонду місцевого бюджету на 20__ рік та індикативних прогнозних показників на 20__ - 20__ роки за бюджетними програмами: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</si>
  <si>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</si>
  <si>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4) аналіз управління бюджетними зобов'язаннями та пропозиції щодо упорядкування бюджетних зобов'язань у 2019 році. Кредиторської та дебіторської заборгованості в поточному, плановому та прогнозних роках не очікується</t>
  </si>
  <si>
    <t xml:space="preserve"> </t>
  </si>
  <si>
    <t>Видатки на відрядження</t>
  </si>
  <si>
    <t>Оплата послуг (крім комунальних)</t>
  </si>
  <si>
    <t>Предмети, матеріали, обладнання та інвентар</t>
  </si>
  <si>
    <t>Нарахування на оплату праці</t>
  </si>
  <si>
    <t>Оплата праці</t>
  </si>
  <si>
    <t>Вжиті заходи щодо погашення заборгованості</t>
  </si>
  <si>
    <t>Причини виникнення заборгованості</t>
  </si>
  <si>
    <t>Очікувана дебіторська заборгованість на 01.01.20__</t>
  </si>
  <si>
    <t>Дебіторська заборгованість на 01.01.20__</t>
  </si>
  <si>
    <t>Касові видатки / надання кредитів</t>
  </si>
  <si>
    <t>Затверджено з урахуванням змін</t>
  </si>
  <si>
    <t>Найменування</t>
  </si>
  <si>
    <t>Код Економічної класифікації видатків бюджету / код Класифікації кредитування бюджету</t>
  </si>
  <si>
    <t>3) дебіторська заборгованість у 2017 - 2018 роках:</t>
  </si>
  <si>
    <t>спеціального фонду</t>
  </si>
  <si>
    <t>загального фонду</t>
  </si>
  <si>
    <t>очікуваний обсяг взяття поточних зобов'язань
(8 - 10)</t>
  </si>
  <si>
    <t>планується погасити кредиторську заборгованість за рахунок коштів</t>
  </si>
  <si>
    <t>можлива кредиторська заборгованість на початок планового бюджетного періоду 
 (4 - 5 - 6)</t>
  </si>
  <si>
    <t>граничний обсяг</t>
  </si>
  <si>
    <t>очікуваний обсяг взяття поточних зобов'язань 
(3 - 5)</t>
  </si>
  <si>
    <t>кредиторська заборгованість на початок поточного бюджетного періоду</t>
  </si>
  <si>
    <t>затверджені призначення</t>
  </si>
  <si>
    <t>2019 рік</t>
  </si>
  <si>
    <t>2018 рік</t>
  </si>
  <si>
    <t>2) кредиторська заборгованість місцевого бюджету у 2018 - 2019 роках:</t>
  </si>
  <si>
    <t>Бюджетні зобов'язання 
 (4 + 6)</t>
  </si>
  <si>
    <t>Погашено кредиторську заборгованість за рахунок коштів</t>
  </si>
  <si>
    <t>Зміна кредиторської заборгованості 
(6 - 5)</t>
  </si>
  <si>
    <t>Кредиторська заборгованість на кінець минулого бюджетного періоду</t>
  </si>
  <si>
    <t>Кредиторська заборгованість на початок минулого бюджетного періоду</t>
  </si>
  <si>
    <t>Касові видатки /  надання кредитів</t>
  </si>
  <si>
    <t>1) кредиторська заборгованість місцевого бюджету у 2017 році:</t>
  </si>
  <si>
    <t>14. Бюджетні зобов'язання у 2019 - 2021 роках: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</si>
  <si>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</si>
  <si>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рівень будівельної готовності об'єкта на кінець бюджетного періоду, %</t>
  </si>
  <si>
    <t>спеціальний фонд (бюджет розвитку)</t>
  </si>
  <si>
    <t>20__ рік (прогноз)</t>
  </si>
  <si>
    <t>20__ рік (проект)</t>
  </si>
  <si>
    <t>20__ рік (затверджено)</t>
  </si>
  <si>
    <t>20__ рік (звіт)</t>
  </si>
  <si>
    <t>Загальна вартість об'єкта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</si>
  <si>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</si>
  <si>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</si>
  <si>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12. Об'єкти, які виконуються в межах бюджетної програми за рахунок коштів бюджету розвитку у 20__ - 20__ роках:</t>
  </si>
  <si>
    <t>разом
(7 + 8)</t>
  </si>
  <si>
    <t>спеціальний фонд</t>
  </si>
  <si>
    <t>загальний фонд</t>
  </si>
  <si>
    <t>разом
(4 + 5)</t>
  </si>
  <si>
    <t>Коли та яким документом затверджена</t>
  </si>
  <si>
    <t>Найменування місцевої/регіональної програми</t>
  </si>
  <si>
    <t>N  з/п</t>
  </si>
  <si>
    <t>2) місцеві/регіональні програми, які виконуються в межах бюджетної програми у 20__ - 20__ роках:</t>
  </si>
  <si>
    <t>разом
(10 + 11)</t>
  </si>
  <si>
    <t>N з/п</t>
  </si>
  <si>
    <t>1) місцеві/регіональні програми, які виконуються в межах бюджетної програми у 20__ - 20__ роках:</t>
  </si>
  <si>
    <t>11. Місцеві/регіональні програми, які виконуються в межах бюджетної програми:</t>
  </si>
  <si>
    <t>Х</t>
  </si>
  <si>
    <t>з них: штатні одиниці за загальним фондом, що враховані також у спеціальному фонді</t>
  </si>
  <si>
    <t>Штатні одиниці</t>
  </si>
  <si>
    <t>фактично зайняті</t>
  </si>
  <si>
    <t>затверджено</t>
  </si>
  <si>
    <t>2021 рік</t>
  </si>
  <si>
    <t>2020 рік</t>
  </si>
  <si>
    <t>2018 рік (план)</t>
  </si>
  <si>
    <t>2017 рік (звіт)</t>
  </si>
  <si>
    <t>Категорії працівників</t>
  </si>
  <si>
    <t>10. Чисельність зайнятих у бюджетних установах:</t>
  </si>
  <si>
    <t>у тому числі оплата праці штатних одиниць за загальним фондом, що враховані також у спеціальному фонді</t>
  </si>
  <si>
    <t>Матеріальна допомога необовязкового характеру</t>
  </si>
  <si>
    <t>Премії</t>
  </si>
  <si>
    <t>Стимулюючі доплати на надбавки</t>
  </si>
  <si>
    <r>
      <t>в т.ч. матеріальна допомога, що носить обов</t>
    </r>
    <r>
      <rPr>
        <b/>
        <i/>
        <sz val="9"/>
        <color indexed="8"/>
        <rFont val="Times New Roman"/>
        <family val="1"/>
      </rPr>
      <t>язковий характер</t>
    </r>
  </si>
  <si>
    <t>Обов"язкові виплати всього</t>
  </si>
  <si>
    <t>2021 рік (прогноз)</t>
  </si>
  <si>
    <t>2020 рік (прогноз)</t>
  </si>
  <si>
    <t>2019 рік (проект)</t>
  </si>
  <si>
    <t>2018 рік (затверджено)</t>
  </si>
  <si>
    <t>9. Структура видатків на оплату праці:</t>
  </si>
  <si>
    <t>якості</t>
  </si>
  <si>
    <t>Кошторис установи</t>
  </si>
  <si>
    <t>тис.грн.</t>
  </si>
  <si>
    <t>Витрати на утримання однієї штатної одиниці</t>
  </si>
  <si>
    <t>Журнал вхідної кореспонденції (розпорядження міського голови, рішення сесії, рішення виконкому)</t>
  </si>
  <si>
    <t>од.</t>
  </si>
  <si>
    <t>Кількість прийнятих нормативно-правових актів на одного працівника</t>
  </si>
  <si>
    <t>Журнал вихідної кореспонденції</t>
  </si>
  <si>
    <t>Кількість виконаних листів, звернень, заяв, скарг на одного працівника</t>
  </si>
  <si>
    <t>ефективності</t>
  </si>
  <si>
    <t>Кількість прийнятих нормативно-правових актів</t>
  </si>
  <si>
    <t>Журнал вхідної кореспонденції</t>
  </si>
  <si>
    <t>Кількість отриманих листів, звернень, заяв, скарг</t>
  </si>
  <si>
    <t>продукту</t>
  </si>
  <si>
    <t>Штатний розпис</t>
  </si>
  <si>
    <t>Кількість штатних одиниць</t>
  </si>
  <si>
    <t>затрат</t>
  </si>
  <si>
    <t>разом
(8 + 9)</t>
  </si>
  <si>
    <t>разом
(5 + 6)</t>
  </si>
  <si>
    <t>Джерело інформації</t>
  </si>
  <si>
    <t>Одиниця виміру</t>
  </si>
  <si>
    <t>Показники</t>
  </si>
  <si>
    <t>2) результативні показники бюджетної програми у 2020 - 2021 роках:</t>
  </si>
  <si>
    <t>разом
(11 + 12)</t>
  </si>
  <si>
    <t>1) результативні показники бюджетної програми у 20__- 20__ роках:</t>
  </si>
  <si>
    <t>8. Результативні показники бюджетної програми:</t>
  </si>
  <si>
    <t>Забезпечення належного функціонування апарату управління</t>
  </si>
  <si>
    <t>у тому числі бюджет розвитку</t>
  </si>
  <si>
    <t>разом
(3 + 4)</t>
  </si>
  <si>
    <t>Напрями використання бюджетних коштів</t>
  </si>
  <si>
    <t>2) витрати за напрямами використання бюджетних коштів у 2020 - 2021 роках:</t>
  </si>
  <si>
    <t>1) витрати за напрямами використання бюджетних коштів у 2019 - 2021 роках:</t>
  </si>
  <si>
    <t>7. Витрати за напрямами використання бюджетних коштів:</t>
  </si>
  <si>
    <t>Код Класифікації кредитування бюджету</t>
  </si>
  <si>
    <t>4) надання кредитів за кодами Класифікації кредитування бюджету у 20__ - 20__ роках:</t>
  </si>
  <si>
    <t>Опдата послуг (крім комунальних)</t>
  </si>
  <si>
    <t>Предмети, матеріали, обладнання, інвентар</t>
  </si>
  <si>
    <t>Заробітна плата</t>
  </si>
  <si>
    <t>Код Економічної класифікації видатків бюджету</t>
  </si>
  <si>
    <t>3) видатки за кодами Економічної класифікації видатків бюджету у 2020 - 2021 роках:</t>
  </si>
  <si>
    <t>2) надання кредитів за кодами Класифікації кредитування бюджету у 20__ - 20__ роках:</t>
  </si>
  <si>
    <t>1) видатки за кодами Економічної класифікації видатків бюджету у 2019 - 2021 роках:</t>
  </si>
  <si>
    <t>6. Витрати за кодами Економічної класифікації видатків / Класифікації кредитування бюджету:</t>
  </si>
  <si>
    <t>Повернення кредитів до бюджету</t>
  </si>
  <si>
    <t>Інші надходження спеціального фонду 
(розписати за видами надходжень)</t>
  </si>
  <si>
    <t>Власні надходження бюджетних установ 
(розписати за видами надходжень)</t>
  </si>
  <si>
    <t>Надходження із загального фонду бюджету</t>
  </si>
  <si>
    <t>Код</t>
  </si>
  <si>
    <t>2) надходження для виконання бюджетної програми у 2020- 2021 роках:</t>
  </si>
  <si>
    <t>Інші надходження спеціального фонду
(розписати за видами надходжень)</t>
  </si>
  <si>
    <t>Власні надходження бюджетних установ
(розписати за видами надходжень)</t>
  </si>
  <si>
    <t>1) надходження для виконання бюджетної програми у 2019 - 2021 роках:</t>
  </si>
  <si>
    <t>5. Надходження для виконання бюджетної програми:</t>
  </si>
  <si>
    <t>3) підстави реалізації бюджетної програми: Бюджетний кодекс України; Закон України "Про місцеве самоврядування в Україні";  Закон України "Про службу в органах місцевого самоврядування";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17.07.2015 № 648 "Про затвердження типових форм бюджетних запитів для формування місцевих бюджетів (із змінами, внесеними наказом Міністерства фінансів України від 17.07.2018 № 617); Наказ Міністерства фінансів України від 20.09.2017 № 793 "Про затвердження складових програмної класифікації видатків та кредитування місцевих бюджетів.</t>
  </si>
  <si>
    <t xml:space="preserve">2) завдання бюджетної програми; Здійснення виконавчими органами міських (міст обласного значення) рад, районних у містах рад (у разі їх створення) наданих законодавством повноважень у відповідній сфері                                              </t>
  </si>
  <si>
    <t xml:space="preserve">1) мета бюджетної програми, строки її реалізації;     Керівництво і управління у відповідній сфері </t>
  </si>
  <si>
    <t>4. Мета та завдання бюджетної програми на 2019 - 2021 роки:</t>
  </si>
  <si>
    <t>(код Програмної класифікації видатків та кредитування місцевих бюджетів)</t>
  </si>
  <si>
    <t>(найменування бюджетної програми згідно з Типовою програмною класифікацією видатків та кредитування місцевих бюджетів)</t>
  </si>
  <si>
    <t>(_3_) (_7_) (_1_) (_0_) (_1_) (_6_) (_0_)</t>
  </si>
  <si>
    <t xml:space="preserve">3. Керівництво і управління у відповідній сфері у містах (місті Києві), селищах, селах, об"єднаних територіальних громадах                                            (найменування відповідального виконавця) </t>
  </si>
  <si>
    <t xml:space="preserve"> 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</si>
  <si>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</si>
  <si>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>(_3_) (_7_) (_1_)</t>
  </si>
  <si>
    <t>2. Фінансове управління Чопської міської ради</t>
  </si>
  <si>
    <t xml:space="preserve">                   (найменування головного розпорядника коштів місцевого бюджету)</t>
  </si>
  <si>
    <t>(_3_) (7__)</t>
  </si>
  <si>
    <t>БЮДЖЕТНИЙ ЗАПИТ НА 2019 - 2021 РОКИ індивідуальний (Форма 2019-2)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</si>
</sst>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left" vertical="center" wrapText="1"/>
    </xf>
    <xf numFmtId="49" fontId="42" fillId="0" borderId="11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wrapText="1"/>
    </xf>
    <xf numFmtId="0" fontId="46" fillId="0" borderId="10" xfId="0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A7" sqref="A7:G7"/>
    </sheetView>
  </sheetViews>
  <sheetFormatPr defaultColWidth="9.140625" defaultRowHeight="15"/>
  <cols>
    <col min="1" max="1" width="16.421875" style="2" customWidth="1"/>
    <col min="2" max="2" width="26.7109375" style="2" customWidth="1"/>
    <col min="3" max="3" width="18.421875" style="2" customWidth="1"/>
    <col min="4" max="4" width="17.421875" style="2" customWidth="1"/>
    <col min="5" max="9" width="10.7109375" style="2" customWidth="1"/>
    <col min="10" max="16384" width="9.140625" style="2" customWidth="1"/>
  </cols>
  <sheetData>
    <row r="1" ht="12.75">
      <c r="I1" s="3" t="s">
        <v>0</v>
      </c>
    </row>
    <row r="2" ht="12.75">
      <c r="I2" s="3" t="s">
        <v>2</v>
      </c>
    </row>
    <row r="3" ht="12.75">
      <c r="I3" s="3" t="s">
        <v>3</v>
      </c>
    </row>
    <row r="4" ht="12.75">
      <c r="I4" s="3" t="s">
        <v>4</v>
      </c>
    </row>
    <row r="5" ht="12.75">
      <c r="I5" s="3" t="s">
        <v>5</v>
      </c>
    </row>
    <row r="6" spans="1:9" ht="12.75">
      <c r="A6" s="23" t="s">
        <v>33</v>
      </c>
      <c r="B6" s="23"/>
      <c r="C6" s="23"/>
      <c r="D6" s="23"/>
      <c r="E6" s="23"/>
      <c r="F6" s="23"/>
      <c r="G6" s="23"/>
      <c r="H6" s="23"/>
      <c r="I6" s="23"/>
    </row>
    <row r="7" spans="1:9" ht="12.75" customHeight="1">
      <c r="A7" s="22" t="s">
        <v>21</v>
      </c>
      <c r="B7" s="22"/>
      <c r="C7" s="22"/>
      <c r="D7" s="22"/>
      <c r="E7" s="22"/>
      <c r="F7" s="22"/>
      <c r="G7" s="22"/>
      <c r="H7" s="11" t="s">
        <v>22</v>
      </c>
      <c r="I7" s="12" t="s">
        <v>23</v>
      </c>
    </row>
    <row r="8" spans="1:9" ht="47.25" customHeight="1">
      <c r="A8" s="21" t="s">
        <v>6</v>
      </c>
      <c r="B8" s="21"/>
      <c r="C8" s="21"/>
      <c r="D8" s="21"/>
      <c r="E8" s="21"/>
      <c r="F8" s="21"/>
      <c r="G8" s="21"/>
      <c r="H8" s="20" t="s">
        <v>13</v>
      </c>
      <c r="I8" s="20"/>
    </row>
    <row r="9" spans="1:9" ht="26.25" customHeight="1">
      <c r="A9" s="15" t="s">
        <v>35</v>
      </c>
      <c r="B9" s="15"/>
      <c r="C9" s="15"/>
      <c r="D9" s="15"/>
      <c r="E9" s="15"/>
      <c r="F9" s="15"/>
      <c r="G9" s="15"/>
      <c r="H9" s="15"/>
      <c r="I9" s="15"/>
    </row>
    <row r="10" spans="1:9" ht="29.25" customHeight="1">
      <c r="A10" s="15" t="s">
        <v>36</v>
      </c>
      <c r="B10" s="15"/>
      <c r="C10" s="15"/>
      <c r="D10" s="15"/>
      <c r="E10" s="15"/>
      <c r="F10" s="15"/>
      <c r="G10" s="15"/>
      <c r="H10" s="15"/>
      <c r="I10" s="15"/>
    </row>
    <row r="11" spans="1:2" ht="12.75">
      <c r="A11" s="19" t="s">
        <v>7</v>
      </c>
      <c r="B11" s="19"/>
    </row>
    <row r="12" spans="1:9" ht="63.75">
      <c r="A12" s="9" t="s">
        <v>14</v>
      </c>
      <c r="B12" s="9" t="s">
        <v>20</v>
      </c>
      <c r="C12" s="9" t="s">
        <v>8</v>
      </c>
      <c r="D12" s="9" t="s">
        <v>15</v>
      </c>
      <c r="E12" s="9" t="s">
        <v>24</v>
      </c>
      <c r="F12" s="9" t="s">
        <v>25</v>
      </c>
      <c r="G12" s="9" t="s">
        <v>26</v>
      </c>
      <c r="H12" s="9" t="s">
        <v>27</v>
      </c>
      <c r="I12" s="9" t="s">
        <v>28</v>
      </c>
    </row>
    <row r="13" spans="1:9" ht="12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70.5" customHeight="1">
      <c r="A14" s="10">
        <v>3710160</v>
      </c>
      <c r="B14" s="10" t="s">
        <v>29</v>
      </c>
      <c r="C14" s="10" t="s">
        <v>30</v>
      </c>
      <c r="D14" s="13" t="s">
        <v>34</v>
      </c>
      <c r="E14" s="10">
        <v>1052966</v>
      </c>
      <c r="F14" s="10">
        <v>1624000</v>
      </c>
      <c r="G14" s="10">
        <v>2239700</v>
      </c>
      <c r="H14" s="10">
        <v>2363000</v>
      </c>
      <c r="I14" s="10">
        <v>2482000</v>
      </c>
    </row>
    <row r="15" spans="1:9" ht="12.75">
      <c r="A15" s="10"/>
      <c r="B15" s="9" t="s">
        <v>1</v>
      </c>
      <c r="C15" s="10"/>
      <c r="D15" s="10"/>
      <c r="E15" s="10">
        <v>1052966</v>
      </c>
      <c r="F15" s="10">
        <v>1624000</v>
      </c>
      <c r="G15" s="10">
        <v>2239700</v>
      </c>
      <c r="H15" s="10">
        <v>2363000</v>
      </c>
      <c r="I15" s="10">
        <v>2482000</v>
      </c>
    </row>
    <row r="16" spans="1:9" ht="25.5" customHeight="1">
      <c r="A16" s="18" t="s">
        <v>37</v>
      </c>
      <c r="B16" s="18"/>
      <c r="C16" s="18"/>
      <c r="D16" s="18"/>
      <c r="E16" s="18"/>
      <c r="F16" s="18"/>
      <c r="G16" s="18"/>
      <c r="H16" s="18"/>
      <c r="I16" s="18"/>
    </row>
    <row r="17" ht="12.75">
      <c r="A17" s="5" t="s">
        <v>7</v>
      </c>
    </row>
    <row r="18" ht="2.25" customHeight="1"/>
    <row r="19" spans="1:9" ht="63.75">
      <c r="A19" s="9" t="s">
        <v>14</v>
      </c>
      <c r="B19" s="9" t="s">
        <v>20</v>
      </c>
      <c r="C19" s="9" t="s">
        <v>8</v>
      </c>
      <c r="D19" s="9" t="s">
        <v>15</v>
      </c>
      <c r="E19" s="9" t="s">
        <v>16</v>
      </c>
      <c r="F19" s="9" t="s">
        <v>17</v>
      </c>
      <c r="G19" s="9" t="s">
        <v>18</v>
      </c>
      <c r="H19" s="9" t="s">
        <v>19</v>
      </c>
      <c r="I19" s="9" t="s">
        <v>19</v>
      </c>
    </row>
    <row r="20" spans="1:9" ht="12.7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</row>
    <row r="21" spans="1:9" ht="12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2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2.75">
      <c r="A23" s="10"/>
      <c r="B23" s="9" t="s">
        <v>1</v>
      </c>
      <c r="C23" s="10"/>
      <c r="D23" s="10"/>
      <c r="E23" s="10"/>
      <c r="F23" s="10"/>
      <c r="G23" s="10"/>
      <c r="H23" s="10"/>
      <c r="I23" s="10"/>
    </row>
    <row r="24" spans="1:9" ht="12.75" customHeight="1">
      <c r="A24" s="18" t="s">
        <v>9</v>
      </c>
      <c r="B24" s="18"/>
      <c r="C24" s="6"/>
      <c r="D24" s="8"/>
      <c r="G24" s="17" t="s">
        <v>31</v>
      </c>
      <c r="H24" s="17"/>
      <c r="I24" s="17"/>
    </row>
    <row r="25" spans="1:9" ht="15" customHeight="1">
      <c r="A25" s="4"/>
      <c r="D25" s="6" t="s">
        <v>10</v>
      </c>
      <c r="G25" s="16" t="s">
        <v>11</v>
      </c>
      <c r="H25" s="16"/>
      <c r="I25" s="16"/>
    </row>
    <row r="26" spans="1:9" ht="12.75" customHeight="1">
      <c r="A26" s="18" t="s">
        <v>12</v>
      </c>
      <c r="B26" s="18"/>
      <c r="C26" s="6"/>
      <c r="D26" s="8"/>
      <c r="G26" s="17" t="s">
        <v>32</v>
      </c>
      <c r="H26" s="17"/>
      <c r="I26" s="17"/>
    </row>
    <row r="27" spans="1:9" ht="15" customHeight="1">
      <c r="A27" s="4"/>
      <c r="D27" s="6" t="s">
        <v>10</v>
      </c>
      <c r="G27" s="16" t="s">
        <v>11</v>
      </c>
      <c r="H27" s="16"/>
      <c r="I27" s="16"/>
    </row>
    <row r="30" ht="12.75">
      <c r="A30" s="1"/>
    </row>
    <row r="31" spans="1:2" ht="12.75">
      <c r="A31" s="7"/>
      <c r="B31" s="14"/>
    </row>
    <row r="32" spans="1:2" ht="12.75">
      <c r="A32" s="7"/>
      <c r="B32" s="14"/>
    </row>
  </sheetData>
  <sheetProtection/>
  <mergeCells count="15">
    <mergeCell ref="H8:I8"/>
    <mergeCell ref="A8:G8"/>
    <mergeCell ref="A7:G7"/>
    <mergeCell ref="A6:I6"/>
    <mergeCell ref="A16:I16"/>
    <mergeCell ref="G24:I24"/>
    <mergeCell ref="A24:B24"/>
    <mergeCell ref="B31:B32"/>
    <mergeCell ref="A10:I10"/>
    <mergeCell ref="A9:I9"/>
    <mergeCell ref="G25:I25"/>
    <mergeCell ref="G26:I26"/>
    <mergeCell ref="G27:I27"/>
    <mergeCell ref="A26:B26"/>
    <mergeCell ref="A11:B11"/>
  </mergeCells>
  <printOptions/>
  <pageMargins left="0.16" right="0.16" top="0.31" bottom="0.16" header="0.3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65"/>
  <sheetViews>
    <sheetView tabSelected="1" zoomScalePageLayoutView="0" workbookViewId="0" topLeftCell="A1">
      <selection activeCell="A15" sqref="A15:P15"/>
    </sheetView>
  </sheetViews>
  <sheetFormatPr defaultColWidth="9.140625" defaultRowHeight="15"/>
  <cols>
    <col min="1" max="1" width="11.7109375" style="24" customWidth="1"/>
    <col min="2" max="2" width="35.7109375" style="24" customWidth="1"/>
    <col min="3" max="3" width="11.28125" style="24" customWidth="1"/>
    <col min="4" max="4" width="13.28125" style="24" customWidth="1"/>
    <col min="5" max="9" width="11.28125" style="24" customWidth="1"/>
    <col min="10" max="10" width="11.7109375" style="24" customWidth="1"/>
    <col min="11" max="14" width="11.28125" style="24" customWidth="1"/>
    <col min="15" max="16384" width="9.140625" style="24" customWidth="1"/>
  </cols>
  <sheetData>
    <row r="1" ht="15">
      <c r="P1" s="56" t="s">
        <v>0</v>
      </c>
    </row>
    <row r="2" ht="15">
      <c r="P2" s="56" t="s">
        <v>2</v>
      </c>
    </row>
    <row r="3" ht="15">
      <c r="P3" s="56" t="s">
        <v>3</v>
      </c>
    </row>
    <row r="4" ht="15">
      <c r="P4" s="56" t="s">
        <v>4</v>
      </c>
    </row>
    <row r="5" ht="15">
      <c r="P5" s="56" t="s">
        <v>5</v>
      </c>
    </row>
    <row r="6" spans="1:16" ht="15">
      <c r="A6" s="55" t="s">
        <v>187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15">
      <c r="A7" s="54" t="s">
        <v>21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1" t="s">
        <v>186</v>
      </c>
      <c r="P7" s="51"/>
    </row>
    <row r="8" spans="1:16" ht="48" customHeight="1">
      <c r="A8" s="50" t="s">
        <v>185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3" t="s">
        <v>13</v>
      </c>
      <c r="P8" s="53"/>
    </row>
    <row r="9" spans="1:16" ht="15">
      <c r="A9" s="52" t="s">
        <v>184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1" t="s">
        <v>183</v>
      </c>
      <c r="P9" s="51"/>
    </row>
    <row r="10" spans="1:16" ht="45.75" customHeight="1">
      <c r="A10" s="50" t="s">
        <v>182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47" t="s">
        <v>181</v>
      </c>
      <c r="P10" s="47"/>
    </row>
    <row r="11" spans="1:16" ht="15">
      <c r="A11" s="49" t="s">
        <v>180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8" t="s">
        <v>179</v>
      </c>
      <c r="N11" s="48"/>
      <c r="O11" s="48"/>
      <c r="P11" s="48"/>
    </row>
    <row r="12" spans="1:16" ht="24.75" customHeight="1">
      <c r="A12" s="47" t="s">
        <v>178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 t="s">
        <v>177</v>
      </c>
      <c r="N12" s="47"/>
      <c r="O12" s="47"/>
      <c r="P12" s="47"/>
    </row>
    <row r="13" spans="1:16" ht="15">
      <c r="A13" s="32" t="s">
        <v>176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21.75" customHeight="1">
      <c r="A14" s="32" t="s">
        <v>175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27.75" customHeight="1">
      <c r="A15" s="32" t="s">
        <v>174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70.5" customHeight="1">
      <c r="A16" s="32" t="s">
        <v>173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2" t="s">
        <v>172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2" t="s">
        <v>171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41" t="s">
        <v>7</v>
      </c>
      <c r="B19" s="4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5">
      <c r="A20" s="35"/>
      <c r="B20" s="35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2" spans="1:14" ht="15">
      <c r="A22" s="36" t="s">
        <v>167</v>
      </c>
      <c r="B22" s="36" t="s">
        <v>52</v>
      </c>
      <c r="C22" s="36" t="s">
        <v>106</v>
      </c>
      <c r="D22" s="36"/>
      <c r="E22" s="36"/>
      <c r="F22" s="36"/>
      <c r="G22" s="36" t="s">
        <v>118</v>
      </c>
      <c r="H22" s="36"/>
      <c r="I22" s="36"/>
      <c r="J22" s="36"/>
      <c r="K22" s="36" t="s">
        <v>117</v>
      </c>
      <c r="L22" s="36"/>
      <c r="M22" s="36"/>
      <c r="N22" s="36"/>
    </row>
    <row r="23" spans="1:14" ht="68.25" customHeight="1">
      <c r="A23" s="36"/>
      <c r="B23" s="36"/>
      <c r="C23" s="34" t="s">
        <v>88</v>
      </c>
      <c r="D23" s="34" t="s">
        <v>87</v>
      </c>
      <c r="E23" s="34" t="s">
        <v>147</v>
      </c>
      <c r="F23" s="34" t="s">
        <v>148</v>
      </c>
      <c r="G23" s="34" t="s">
        <v>88</v>
      </c>
      <c r="H23" s="34" t="s">
        <v>87</v>
      </c>
      <c r="I23" s="34" t="s">
        <v>147</v>
      </c>
      <c r="J23" s="34" t="s">
        <v>86</v>
      </c>
      <c r="K23" s="34" t="s">
        <v>88</v>
      </c>
      <c r="L23" s="34" t="s">
        <v>87</v>
      </c>
      <c r="M23" s="34" t="s">
        <v>147</v>
      </c>
      <c r="N23" s="34" t="s">
        <v>143</v>
      </c>
    </row>
    <row r="24" spans="1:14" ht="15">
      <c r="A24" s="34">
        <v>1</v>
      </c>
      <c r="B24" s="34">
        <v>2</v>
      </c>
      <c r="C24" s="34">
        <v>3</v>
      </c>
      <c r="D24" s="34">
        <v>4</v>
      </c>
      <c r="E24" s="34">
        <v>5</v>
      </c>
      <c r="F24" s="34">
        <v>6</v>
      </c>
      <c r="G24" s="34">
        <v>7</v>
      </c>
      <c r="H24" s="34">
        <v>8</v>
      </c>
      <c r="I24" s="34">
        <v>9</v>
      </c>
      <c r="J24" s="34">
        <v>10</v>
      </c>
      <c r="K24" s="34">
        <v>11</v>
      </c>
      <c r="L24" s="34">
        <v>12</v>
      </c>
      <c r="M24" s="34">
        <v>13</v>
      </c>
      <c r="N24" s="34">
        <v>14</v>
      </c>
    </row>
    <row r="25" spans="1:14" ht="30">
      <c r="A25" s="34" t="s">
        <v>40</v>
      </c>
      <c r="B25" s="39" t="s">
        <v>166</v>
      </c>
      <c r="C25" s="34">
        <v>1052966</v>
      </c>
      <c r="D25" s="34" t="s">
        <v>98</v>
      </c>
      <c r="E25" s="34" t="s">
        <v>98</v>
      </c>
      <c r="F25" s="34">
        <v>1052966</v>
      </c>
      <c r="G25" s="34">
        <v>1624000</v>
      </c>
      <c r="H25" s="34" t="s">
        <v>98</v>
      </c>
      <c r="I25" s="34" t="s">
        <v>98</v>
      </c>
      <c r="J25" s="34">
        <v>1624000</v>
      </c>
      <c r="K25" s="34">
        <v>2239700</v>
      </c>
      <c r="L25" s="34" t="s">
        <v>98</v>
      </c>
      <c r="M25" s="34" t="s">
        <v>98</v>
      </c>
      <c r="N25" s="34">
        <v>2239700</v>
      </c>
    </row>
    <row r="26" spans="1:14" ht="45">
      <c r="A26" s="34" t="s">
        <v>40</v>
      </c>
      <c r="B26" s="39" t="s">
        <v>170</v>
      </c>
      <c r="C26" s="34" t="s">
        <v>98</v>
      </c>
      <c r="D26" s="34" t="s">
        <v>40</v>
      </c>
      <c r="E26" s="34" t="s">
        <v>40</v>
      </c>
      <c r="F26" s="34" t="s">
        <v>40</v>
      </c>
      <c r="G26" s="34" t="s">
        <v>98</v>
      </c>
      <c r="H26" s="34" t="s">
        <v>40</v>
      </c>
      <c r="I26" s="34" t="s">
        <v>40</v>
      </c>
      <c r="J26" s="34" t="s">
        <v>40</v>
      </c>
      <c r="K26" s="34" t="s">
        <v>98</v>
      </c>
      <c r="L26" s="34" t="s">
        <v>40</v>
      </c>
      <c r="M26" s="34" t="s">
        <v>40</v>
      </c>
      <c r="N26" s="34" t="s">
        <v>40</v>
      </c>
    </row>
    <row r="27" spans="1:14" ht="30">
      <c r="A27" s="34" t="s">
        <v>40</v>
      </c>
      <c r="B27" s="39" t="s">
        <v>169</v>
      </c>
      <c r="C27" s="34" t="s">
        <v>98</v>
      </c>
      <c r="D27" s="34" t="s">
        <v>40</v>
      </c>
      <c r="E27" s="34" t="s">
        <v>40</v>
      </c>
      <c r="F27" s="34" t="s">
        <v>40</v>
      </c>
      <c r="G27" s="34" t="s">
        <v>98</v>
      </c>
      <c r="H27" s="34" t="s">
        <v>40</v>
      </c>
      <c r="I27" s="34" t="s">
        <v>40</v>
      </c>
      <c r="J27" s="34" t="s">
        <v>40</v>
      </c>
      <c r="K27" s="34" t="s">
        <v>98</v>
      </c>
      <c r="L27" s="34" t="s">
        <v>40</v>
      </c>
      <c r="M27" s="34" t="s">
        <v>40</v>
      </c>
      <c r="N27" s="34" t="s">
        <v>40</v>
      </c>
    </row>
    <row r="28" spans="1:14" ht="15">
      <c r="A28" s="34" t="s">
        <v>40</v>
      </c>
      <c r="B28" s="39" t="s">
        <v>163</v>
      </c>
      <c r="C28" s="34" t="s">
        <v>98</v>
      </c>
      <c r="D28" s="34" t="s">
        <v>40</v>
      </c>
      <c r="E28" s="34" t="s">
        <v>40</v>
      </c>
      <c r="F28" s="34" t="s">
        <v>40</v>
      </c>
      <c r="G28" s="34" t="s">
        <v>98</v>
      </c>
      <c r="H28" s="34" t="s">
        <v>40</v>
      </c>
      <c r="I28" s="34" t="s">
        <v>40</v>
      </c>
      <c r="J28" s="34" t="s">
        <v>40</v>
      </c>
      <c r="K28" s="34" t="s">
        <v>98</v>
      </c>
      <c r="L28" s="34" t="s">
        <v>40</v>
      </c>
      <c r="M28" s="34" t="s">
        <v>40</v>
      </c>
      <c r="N28" s="34" t="s">
        <v>40</v>
      </c>
    </row>
    <row r="29" spans="1:14" ht="15">
      <c r="A29" s="34" t="s">
        <v>40</v>
      </c>
      <c r="B29" s="34" t="s">
        <v>1</v>
      </c>
      <c r="C29" s="34">
        <v>1052966</v>
      </c>
      <c r="D29" s="34" t="s">
        <v>40</v>
      </c>
      <c r="E29" s="34" t="s">
        <v>40</v>
      </c>
      <c r="F29" s="34">
        <v>1052966</v>
      </c>
      <c r="G29" s="34">
        <v>1624000</v>
      </c>
      <c r="H29" s="34" t="s">
        <v>40</v>
      </c>
      <c r="I29" s="34" t="s">
        <v>40</v>
      </c>
      <c r="J29" s="34">
        <v>1624000</v>
      </c>
      <c r="K29" s="34">
        <v>2239700</v>
      </c>
      <c r="L29" s="34" t="s">
        <v>40</v>
      </c>
      <c r="M29" s="34" t="s">
        <v>40</v>
      </c>
      <c r="N29" s="34">
        <v>2239700</v>
      </c>
    </row>
    <row r="31" spans="1:10" ht="15">
      <c r="A31" s="29" t="s">
        <v>168</v>
      </c>
      <c r="B31" s="29"/>
      <c r="C31" s="29"/>
      <c r="D31" s="29"/>
      <c r="E31" s="29"/>
      <c r="F31" s="29"/>
      <c r="G31" s="29"/>
      <c r="H31" s="29"/>
      <c r="I31" s="29"/>
      <c r="J31" s="29"/>
    </row>
    <row r="32" ht="15">
      <c r="A32" s="35" t="s">
        <v>7</v>
      </c>
    </row>
    <row r="33" ht="15">
      <c r="A33" s="35"/>
    </row>
    <row r="34" ht="15">
      <c r="A34" s="35"/>
    </row>
    <row r="36" spans="1:10" ht="15">
      <c r="A36" s="36" t="s">
        <v>167</v>
      </c>
      <c r="B36" s="36" t="s">
        <v>52</v>
      </c>
      <c r="C36" s="36" t="s">
        <v>116</v>
      </c>
      <c r="D36" s="36"/>
      <c r="E36" s="36"/>
      <c r="F36" s="36"/>
      <c r="G36" s="36" t="s">
        <v>115</v>
      </c>
      <c r="H36" s="36"/>
      <c r="I36" s="36"/>
      <c r="J36" s="36"/>
    </row>
    <row r="37" spans="1:10" ht="60.75" customHeight="1">
      <c r="A37" s="36"/>
      <c r="B37" s="36"/>
      <c r="C37" s="34" t="s">
        <v>88</v>
      </c>
      <c r="D37" s="34" t="s">
        <v>87</v>
      </c>
      <c r="E37" s="34" t="s">
        <v>147</v>
      </c>
      <c r="F37" s="34" t="s">
        <v>148</v>
      </c>
      <c r="G37" s="34" t="s">
        <v>88</v>
      </c>
      <c r="H37" s="34" t="s">
        <v>87</v>
      </c>
      <c r="I37" s="34" t="s">
        <v>147</v>
      </c>
      <c r="J37" s="34" t="s">
        <v>86</v>
      </c>
    </row>
    <row r="38" spans="1:10" ht="15">
      <c r="A38" s="34">
        <v>1</v>
      </c>
      <c r="B38" s="34">
        <v>2</v>
      </c>
      <c r="C38" s="34">
        <v>3</v>
      </c>
      <c r="D38" s="34">
        <v>4</v>
      </c>
      <c r="E38" s="34">
        <v>5</v>
      </c>
      <c r="F38" s="34">
        <v>6</v>
      </c>
      <c r="G38" s="34">
        <v>7</v>
      </c>
      <c r="H38" s="34">
        <v>8</v>
      </c>
      <c r="I38" s="34">
        <v>9</v>
      </c>
      <c r="J38" s="34">
        <v>10</v>
      </c>
    </row>
    <row r="39" spans="1:10" ht="30">
      <c r="A39" s="39" t="s">
        <v>40</v>
      </c>
      <c r="B39" s="39" t="s">
        <v>166</v>
      </c>
      <c r="C39" s="34">
        <v>2363000</v>
      </c>
      <c r="D39" s="34" t="s">
        <v>98</v>
      </c>
      <c r="E39" s="34" t="s">
        <v>40</v>
      </c>
      <c r="F39" s="34">
        <v>2363000</v>
      </c>
      <c r="G39" s="34">
        <v>2482000</v>
      </c>
      <c r="H39" s="34" t="s">
        <v>98</v>
      </c>
      <c r="I39" s="34" t="s">
        <v>40</v>
      </c>
      <c r="J39" s="39">
        <v>2482000</v>
      </c>
    </row>
    <row r="40" spans="1:10" ht="45">
      <c r="A40" s="39" t="s">
        <v>40</v>
      </c>
      <c r="B40" s="39" t="s">
        <v>165</v>
      </c>
      <c r="C40" s="34" t="s">
        <v>98</v>
      </c>
      <c r="D40" s="34" t="s">
        <v>40</v>
      </c>
      <c r="E40" s="34" t="s">
        <v>40</v>
      </c>
      <c r="F40" s="34" t="s">
        <v>40</v>
      </c>
      <c r="G40" s="34" t="s">
        <v>98</v>
      </c>
      <c r="H40" s="34" t="s">
        <v>40</v>
      </c>
      <c r="I40" s="34" t="s">
        <v>40</v>
      </c>
      <c r="J40" s="39" t="s">
        <v>40</v>
      </c>
    </row>
    <row r="41" spans="1:10" ht="30">
      <c r="A41" s="39" t="s">
        <v>40</v>
      </c>
      <c r="B41" s="39" t="s">
        <v>164</v>
      </c>
      <c r="C41" s="34" t="s">
        <v>98</v>
      </c>
      <c r="D41" s="34" t="s">
        <v>40</v>
      </c>
      <c r="E41" s="34" t="s">
        <v>40</v>
      </c>
      <c r="F41" s="34" t="s">
        <v>40</v>
      </c>
      <c r="G41" s="34" t="s">
        <v>98</v>
      </c>
      <c r="H41" s="34" t="s">
        <v>40</v>
      </c>
      <c r="I41" s="34" t="s">
        <v>40</v>
      </c>
      <c r="J41" s="39" t="s">
        <v>40</v>
      </c>
    </row>
    <row r="42" spans="1:10" ht="15">
      <c r="A42" s="39" t="s">
        <v>40</v>
      </c>
      <c r="B42" s="39" t="s">
        <v>163</v>
      </c>
      <c r="C42" s="34" t="s">
        <v>98</v>
      </c>
      <c r="D42" s="34" t="s">
        <v>40</v>
      </c>
      <c r="E42" s="34" t="s">
        <v>40</v>
      </c>
      <c r="F42" s="34" t="s">
        <v>40</v>
      </c>
      <c r="G42" s="34" t="s">
        <v>98</v>
      </c>
      <c r="H42" s="34" t="s">
        <v>40</v>
      </c>
      <c r="I42" s="34" t="s">
        <v>40</v>
      </c>
      <c r="J42" s="39" t="s">
        <v>40</v>
      </c>
    </row>
    <row r="43" spans="1:10" ht="15">
      <c r="A43" s="39" t="s">
        <v>40</v>
      </c>
      <c r="B43" s="34" t="s">
        <v>1</v>
      </c>
      <c r="C43" s="39">
        <v>2363000</v>
      </c>
      <c r="D43" s="39" t="s">
        <v>40</v>
      </c>
      <c r="E43" s="39" t="s">
        <v>40</v>
      </c>
      <c r="F43" s="39">
        <v>2363000</v>
      </c>
      <c r="G43" s="39">
        <v>2482000</v>
      </c>
      <c r="H43" s="39" t="s">
        <v>40</v>
      </c>
      <c r="I43" s="39" t="s">
        <v>40</v>
      </c>
      <c r="J43" s="39">
        <v>2482000</v>
      </c>
    </row>
    <row r="46" spans="1:14" ht="15">
      <c r="A46" s="32" t="s">
        <v>162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2" t="s">
        <v>161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ht="15">
      <c r="A48" s="35" t="s">
        <v>7</v>
      </c>
    </row>
    <row r="49" spans="1:14" ht="21.75" customHeight="1">
      <c r="A49" s="36" t="s">
        <v>158</v>
      </c>
      <c r="B49" s="36" t="s">
        <v>52</v>
      </c>
      <c r="C49" s="36" t="s">
        <v>106</v>
      </c>
      <c r="D49" s="36"/>
      <c r="E49" s="36"/>
      <c r="F49" s="36"/>
      <c r="G49" s="36" t="s">
        <v>118</v>
      </c>
      <c r="H49" s="36"/>
      <c r="I49" s="36"/>
      <c r="J49" s="36"/>
      <c r="K49" s="36" t="s">
        <v>117</v>
      </c>
      <c r="L49" s="36"/>
      <c r="M49" s="36"/>
      <c r="N49" s="36"/>
    </row>
    <row r="50" spans="1:14" ht="63" customHeight="1">
      <c r="A50" s="36"/>
      <c r="B50" s="36"/>
      <c r="C50" s="34" t="s">
        <v>88</v>
      </c>
      <c r="D50" s="34" t="s">
        <v>87</v>
      </c>
      <c r="E50" s="34" t="s">
        <v>147</v>
      </c>
      <c r="F50" s="34" t="s">
        <v>148</v>
      </c>
      <c r="G50" s="34" t="s">
        <v>88</v>
      </c>
      <c r="H50" s="34" t="s">
        <v>87</v>
      </c>
      <c r="I50" s="34" t="s">
        <v>147</v>
      </c>
      <c r="J50" s="34" t="s">
        <v>86</v>
      </c>
      <c r="K50" s="34" t="s">
        <v>88</v>
      </c>
      <c r="L50" s="34" t="s">
        <v>87</v>
      </c>
      <c r="M50" s="34" t="s">
        <v>147</v>
      </c>
      <c r="N50" s="34" t="s">
        <v>143</v>
      </c>
    </row>
    <row r="51" spans="1:14" ht="15">
      <c r="A51" s="34">
        <v>1</v>
      </c>
      <c r="B51" s="34">
        <v>2</v>
      </c>
      <c r="C51" s="34">
        <v>3</v>
      </c>
      <c r="D51" s="34">
        <v>4</v>
      </c>
      <c r="E51" s="34">
        <v>5</v>
      </c>
      <c r="F51" s="34">
        <v>6</v>
      </c>
      <c r="G51" s="34">
        <v>7</v>
      </c>
      <c r="H51" s="34">
        <v>8</v>
      </c>
      <c r="I51" s="34">
        <v>9</v>
      </c>
      <c r="J51" s="34">
        <v>10</v>
      </c>
      <c r="K51" s="34">
        <v>11</v>
      </c>
      <c r="L51" s="34">
        <v>12</v>
      </c>
      <c r="M51" s="34">
        <v>13</v>
      </c>
      <c r="N51" s="34">
        <v>14</v>
      </c>
    </row>
    <row r="52" spans="1:14" ht="15">
      <c r="A52" s="34">
        <v>2111</v>
      </c>
      <c r="B52" s="39" t="s">
        <v>157</v>
      </c>
      <c r="C52" s="34">
        <v>839085</v>
      </c>
      <c r="D52" s="39" t="s">
        <v>40</v>
      </c>
      <c r="E52" s="39" t="s">
        <v>40</v>
      </c>
      <c r="F52" s="34">
        <v>839085</v>
      </c>
      <c r="G52" s="34">
        <v>1244000</v>
      </c>
      <c r="H52" s="39" t="s">
        <v>40</v>
      </c>
      <c r="I52" s="39" t="s">
        <v>40</v>
      </c>
      <c r="J52" s="34">
        <v>1244000</v>
      </c>
      <c r="K52" s="34">
        <v>1741000</v>
      </c>
      <c r="L52" s="39" t="s">
        <v>40</v>
      </c>
      <c r="M52" s="39" t="s">
        <v>40</v>
      </c>
      <c r="N52" s="34">
        <v>1741000</v>
      </c>
    </row>
    <row r="53" spans="1:14" ht="15">
      <c r="A53" s="34">
        <v>2120</v>
      </c>
      <c r="B53" s="39" t="s">
        <v>44</v>
      </c>
      <c r="C53" s="34">
        <v>186167</v>
      </c>
      <c r="D53" s="34" t="s">
        <v>40</v>
      </c>
      <c r="E53" s="34" t="s">
        <v>40</v>
      </c>
      <c r="F53" s="34">
        <v>186167</v>
      </c>
      <c r="G53" s="34">
        <v>286000</v>
      </c>
      <c r="H53" s="34" t="s">
        <v>40</v>
      </c>
      <c r="I53" s="34" t="s">
        <v>40</v>
      </c>
      <c r="J53" s="34">
        <v>286000</v>
      </c>
      <c r="K53" s="34">
        <v>384000</v>
      </c>
      <c r="L53" s="34" t="s">
        <v>40</v>
      </c>
      <c r="M53" s="34" t="s">
        <v>40</v>
      </c>
      <c r="N53" s="34">
        <v>384000</v>
      </c>
    </row>
    <row r="54" spans="1:14" ht="35.25" customHeight="1">
      <c r="A54" s="34">
        <v>2210</v>
      </c>
      <c r="B54" s="39" t="s">
        <v>156</v>
      </c>
      <c r="C54" s="34">
        <v>12292</v>
      </c>
      <c r="D54" s="34"/>
      <c r="E54" s="34"/>
      <c r="F54" s="34">
        <v>12292</v>
      </c>
      <c r="G54" s="34">
        <v>42000</v>
      </c>
      <c r="H54" s="34"/>
      <c r="I54" s="34"/>
      <c r="J54" s="34">
        <v>42000</v>
      </c>
      <c r="K54" s="34">
        <v>45000</v>
      </c>
      <c r="L54" s="34"/>
      <c r="M54" s="34"/>
      <c r="N54" s="34">
        <v>45000</v>
      </c>
    </row>
    <row r="55" spans="1:14" ht="15">
      <c r="A55" s="34">
        <v>2240</v>
      </c>
      <c r="B55" s="39" t="s">
        <v>155</v>
      </c>
      <c r="C55" s="34">
        <v>15422</v>
      </c>
      <c r="D55" s="34"/>
      <c r="E55" s="34"/>
      <c r="F55" s="34">
        <v>15422</v>
      </c>
      <c r="G55" s="34">
        <v>51500</v>
      </c>
      <c r="H55" s="34"/>
      <c r="I55" s="34"/>
      <c r="J55" s="34">
        <v>51500</v>
      </c>
      <c r="K55" s="34">
        <v>67700</v>
      </c>
      <c r="L55" s="34"/>
      <c r="M55" s="34"/>
      <c r="N55" s="34">
        <v>67700</v>
      </c>
    </row>
    <row r="56" spans="1:14" ht="15">
      <c r="A56" s="34">
        <v>2250</v>
      </c>
      <c r="B56" s="39" t="s">
        <v>41</v>
      </c>
      <c r="C56" s="34"/>
      <c r="D56" s="34"/>
      <c r="E56" s="34"/>
      <c r="F56" s="34"/>
      <c r="G56" s="34">
        <v>500</v>
      </c>
      <c r="H56" s="34"/>
      <c r="I56" s="34"/>
      <c r="J56" s="34">
        <v>500</v>
      </c>
      <c r="K56" s="34">
        <v>2000</v>
      </c>
      <c r="L56" s="34"/>
      <c r="M56" s="34"/>
      <c r="N56" s="34">
        <v>2000</v>
      </c>
    </row>
    <row r="57" spans="1:14" ht="15">
      <c r="A57" s="34" t="s">
        <v>40</v>
      </c>
      <c r="B57" s="34" t="s">
        <v>1</v>
      </c>
      <c r="C57" s="34">
        <f>C52+C53+C54+C55</f>
        <v>1052966</v>
      </c>
      <c r="D57" s="34" t="s">
        <v>40</v>
      </c>
      <c r="E57" s="34" t="s">
        <v>40</v>
      </c>
      <c r="F57" s="34">
        <f>F52+F53+F54+F55</f>
        <v>1052966</v>
      </c>
      <c r="G57" s="34">
        <f>G52+G53+G54+G55+G56</f>
        <v>1624000</v>
      </c>
      <c r="H57" s="34" t="s">
        <v>40</v>
      </c>
      <c r="I57" s="34" t="s">
        <v>40</v>
      </c>
      <c r="J57" s="34">
        <f>J52+J53+J54+J55+J56</f>
        <v>1624000</v>
      </c>
      <c r="K57" s="34">
        <f>K52+K53+K54+K55+K56</f>
        <v>2239700</v>
      </c>
      <c r="L57" s="34" t="s">
        <v>40</v>
      </c>
      <c r="M57" s="34" t="s">
        <v>40</v>
      </c>
      <c r="N57" s="34">
        <f>N52+N53+N54+N55+N56</f>
        <v>2239700</v>
      </c>
    </row>
    <row r="60" spans="1:14" ht="15">
      <c r="A60" s="29" t="s">
        <v>160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ht="15">
      <c r="A61" s="35" t="s">
        <v>7</v>
      </c>
    </row>
    <row r="63" spans="1:14" ht="15">
      <c r="A63" s="36" t="s">
        <v>153</v>
      </c>
      <c r="B63" s="36" t="s">
        <v>52</v>
      </c>
      <c r="C63" s="36" t="s">
        <v>81</v>
      </c>
      <c r="D63" s="36"/>
      <c r="E63" s="36"/>
      <c r="F63" s="36"/>
      <c r="G63" s="36" t="s">
        <v>80</v>
      </c>
      <c r="H63" s="36"/>
      <c r="I63" s="36"/>
      <c r="J63" s="36"/>
      <c r="K63" s="36" t="s">
        <v>79</v>
      </c>
      <c r="L63" s="36"/>
      <c r="M63" s="36"/>
      <c r="N63" s="36"/>
    </row>
    <row r="64" spans="1:14" ht="58.5" customHeight="1">
      <c r="A64" s="36"/>
      <c r="B64" s="36"/>
      <c r="C64" s="34" t="s">
        <v>88</v>
      </c>
      <c r="D64" s="34" t="s">
        <v>87</v>
      </c>
      <c r="E64" s="34" t="s">
        <v>147</v>
      </c>
      <c r="F64" s="34" t="s">
        <v>148</v>
      </c>
      <c r="G64" s="34" t="s">
        <v>88</v>
      </c>
      <c r="H64" s="34" t="s">
        <v>87</v>
      </c>
      <c r="I64" s="34" t="s">
        <v>147</v>
      </c>
      <c r="J64" s="34" t="s">
        <v>86</v>
      </c>
      <c r="K64" s="34" t="s">
        <v>88</v>
      </c>
      <c r="L64" s="34" t="s">
        <v>87</v>
      </c>
      <c r="M64" s="34" t="s">
        <v>147</v>
      </c>
      <c r="N64" s="34" t="s">
        <v>143</v>
      </c>
    </row>
    <row r="65" spans="1:14" ht="15">
      <c r="A65" s="34">
        <v>1</v>
      </c>
      <c r="B65" s="34">
        <v>2</v>
      </c>
      <c r="C65" s="34">
        <v>3</v>
      </c>
      <c r="D65" s="34">
        <v>4</v>
      </c>
      <c r="E65" s="34">
        <v>5</v>
      </c>
      <c r="F65" s="34">
        <v>6</v>
      </c>
      <c r="G65" s="34">
        <v>7</v>
      </c>
      <c r="H65" s="34">
        <v>8</v>
      </c>
      <c r="I65" s="34">
        <v>9</v>
      </c>
      <c r="J65" s="34">
        <v>10</v>
      </c>
      <c r="K65" s="34">
        <v>11</v>
      </c>
      <c r="L65" s="34">
        <v>12</v>
      </c>
      <c r="M65" s="34">
        <v>13</v>
      </c>
      <c r="N65" s="34">
        <v>14</v>
      </c>
    </row>
    <row r="66" spans="1:14" ht="15">
      <c r="A66" s="39" t="s">
        <v>40</v>
      </c>
      <c r="B66" s="39" t="s">
        <v>40</v>
      </c>
      <c r="C66" s="39" t="s">
        <v>40</v>
      </c>
      <c r="D66" s="39" t="s">
        <v>40</v>
      </c>
      <c r="E66" s="39" t="s">
        <v>40</v>
      </c>
      <c r="F66" s="39" t="s">
        <v>40</v>
      </c>
      <c r="G66" s="39" t="s">
        <v>40</v>
      </c>
      <c r="H66" s="39" t="s">
        <v>40</v>
      </c>
      <c r="I66" s="39" t="s">
        <v>40</v>
      </c>
      <c r="J66" s="39" t="s">
        <v>40</v>
      </c>
      <c r="K66" s="34" t="s">
        <v>40</v>
      </c>
      <c r="L66" s="39" t="s">
        <v>40</v>
      </c>
      <c r="M66" s="39" t="s">
        <v>40</v>
      </c>
      <c r="N66" s="39" t="s">
        <v>40</v>
      </c>
    </row>
    <row r="67" spans="1:14" ht="15">
      <c r="A67" s="34" t="s">
        <v>40</v>
      </c>
      <c r="B67" s="39" t="s">
        <v>40</v>
      </c>
      <c r="C67" s="34" t="s">
        <v>40</v>
      </c>
      <c r="D67" s="34" t="s">
        <v>40</v>
      </c>
      <c r="E67" s="34" t="s">
        <v>40</v>
      </c>
      <c r="F67" s="34" t="s">
        <v>40</v>
      </c>
      <c r="G67" s="34" t="s">
        <v>40</v>
      </c>
      <c r="H67" s="34" t="s">
        <v>40</v>
      </c>
      <c r="I67" s="34" t="s">
        <v>40</v>
      </c>
      <c r="J67" s="34" t="s">
        <v>40</v>
      </c>
      <c r="K67" s="34" t="s">
        <v>40</v>
      </c>
      <c r="L67" s="34" t="s">
        <v>40</v>
      </c>
      <c r="M67" s="34" t="s">
        <v>40</v>
      </c>
      <c r="N67" s="34" t="s">
        <v>40</v>
      </c>
    </row>
    <row r="68" spans="1:14" ht="15">
      <c r="A68" s="34" t="s">
        <v>40</v>
      </c>
      <c r="B68" s="34" t="s">
        <v>1</v>
      </c>
      <c r="C68" s="34" t="s">
        <v>40</v>
      </c>
      <c r="D68" s="34" t="s">
        <v>40</v>
      </c>
      <c r="E68" s="34" t="s">
        <v>40</v>
      </c>
      <c r="F68" s="34" t="s">
        <v>40</v>
      </c>
      <c r="G68" s="34" t="s">
        <v>40</v>
      </c>
      <c r="H68" s="34" t="s">
        <v>40</v>
      </c>
      <c r="I68" s="34" t="s">
        <v>40</v>
      </c>
      <c r="J68" s="34" t="s">
        <v>40</v>
      </c>
      <c r="K68" s="34" t="s">
        <v>40</v>
      </c>
      <c r="L68" s="34" t="s">
        <v>40</v>
      </c>
      <c r="M68" s="34" t="s">
        <v>40</v>
      </c>
      <c r="N68" s="34" t="s">
        <v>40</v>
      </c>
    </row>
    <row r="70" spans="1:10" ht="15">
      <c r="A70" s="29" t="s">
        <v>159</v>
      </c>
      <c r="B70" s="29"/>
      <c r="C70" s="29"/>
      <c r="D70" s="29"/>
      <c r="E70" s="29"/>
      <c r="F70" s="29"/>
      <c r="G70" s="29"/>
      <c r="H70" s="29"/>
      <c r="I70" s="29"/>
      <c r="J70" s="29"/>
    </row>
    <row r="71" ht="15">
      <c r="A71" s="35" t="s">
        <v>7</v>
      </c>
    </row>
    <row r="73" spans="1:10" ht="21.75" customHeight="1">
      <c r="A73" s="36" t="s">
        <v>158</v>
      </c>
      <c r="B73" s="36" t="s">
        <v>52</v>
      </c>
      <c r="C73" s="36" t="s">
        <v>116</v>
      </c>
      <c r="D73" s="36"/>
      <c r="E73" s="36"/>
      <c r="F73" s="36"/>
      <c r="G73" s="36" t="s">
        <v>115</v>
      </c>
      <c r="H73" s="36"/>
      <c r="I73" s="36"/>
      <c r="J73" s="36"/>
    </row>
    <row r="74" spans="1:10" ht="61.5" customHeight="1">
      <c r="A74" s="36"/>
      <c r="B74" s="36"/>
      <c r="C74" s="34" t="s">
        <v>88</v>
      </c>
      <c r="D74" s="34" t="s">
        <v>87</v>
      </c>
      <c r="E74" s="34" t="s">
        <v>147</v>
      </c>
      <c r="F74" s="34" t="s">
        <v>148</v>
      </c>
      <c r="G74" s="34" t="s">
        <v>88</v>
      </c>
      <c r="H74" s="34" t="s">
        <v>87</v>
      </c>
      <c r="I74" s="34" t="s">
        <v>147</v>
      </c>
      <c r="J74" s="34" t="s">
        <v>86</v>
      </c>
    </row>
    <row r="75" spans="1:10" ht="15">
      <c r="A75" s="34">
        <v>1</v>
      </c>
      <c r="B75" s="34">
        <v>2</v>
      </c>
      <c r="C75" s="34">
        <v>3</v>
      </c>
      <c r="D75" s="34">
        <v>4</v>
      </c>
      <c r="E75" s="34">
        <v>5</v>
      </c>
      <c r="F75" s="34">
        <v>6</v>
      </c>
      <c r="G75" s="34">
        <v>7</v>
      </c>
      <c r="H75" s="34">
        <v>8</v>
      </c>
      <c r="I75" s="34">
        <v>9</v>
      </c>
      <c r="J75" s="34">
        <v>10</v>
      </c>
    </row>
    <row r="76" spans="1:10" ht="15">
      <c r="A76" s="34">
        <v>2111</v>
      </c>
      <c r="B76" s="39" t="s">
        <v>157</v>
      </c>
      <c r="C76" s="34">
        <v>1838500</v>
      </c>
      <c r="D76" s="34"/>
      <c r="E76" s="34"/>
      <c r="F76" s="34">
        <v>1838500</v>
      </c>
      <c r="G76" s="34">
        <v>1931000</v>
      </c>
      <c r="H76" s="34"/>
      <c r="I76" s="34"/>
      <c r="J76" s="34">
        <v>1931000</v>
      </c>
    </row>
    <row r="77" spans="1:10" ht="15">
      <c r="A77" s="34">
        <v>2120</v>
      </c>
      <c r="B77" s="39" t="s">
        <v>44</v>
      </c>
      <c r="C77" s="34">
        <v>404500</v>
      </c>
      <c r="D77" s="34"/>
      <c r="E77" s="34"/>
      <c r="F77" s="34">
        <v>404500</v>
      </c>
      <c r="G77" s="34">
        <v>425000</v>
      </c>
      <c r="H77" s="34"/>
      <c r="I77" s="34"/>
      <c r="J77" s="34">
        <v>425000</v>
      </c>
    </row>
    <row r="78" spans="1:10" ht="30">
      <c r="A78" s="34">
        <v>2210</v>
      </c>
      <c r="B78" s="39" t="s">
        <v>156</v>
      </c>
      <c r="C78" s="34">
        <v>48000</v>
      </c>
      <c r="D78" s="34"/>
      <c r="E78" s="34"/>
      <c r="F78" s="34">
        <v>48000</v>
      </c>
      <c r="G78" s="34">
        <v>51000</v>
      </c>
      <c r="H78" s="34"/>
      <c r="I78" s="34"/>
      <c r="J78" s="34">
        <v>51000</v>
      </c>
    </row>
    <row r="79" spans="1:10" ht="15">
      <c r="A79" s="34">
        <v>2240</v>
      </c>
      <c r="B79" s="39" t="s">
        <v>155</v>
      </c>
      <c r="C79" s="34">
        <v>70000</v>
      </c>
      <c r="D79" s="34"/>
      <c r="E79" s="34"/>
      <c r="F79" s="34">
        <v>70000</v>
      </c>
      <c r="G79" s="34">
        <v>73000</v>
      </c>
      <c r="H79" s="34"/>
      <c r="I79" s="34"/>
      <c r="J79" s="34">
        <v>73000</v>
      </c>
    </row>
    <row r="80" spans="1:10" ht="15">
      <c r="A80" s="34">
        <v>2250</v>
      </c>
      <c r="B80" s="39" t="s">
        <v>41</v>
      </c>
      <c r="C80" s="34">
        <v>2000</v>
      </c>
      <c r="D80" s="34"/>
      <c r="E80" s="34"/>
      <c r="F80" s="34">
        <v>2000</v>
      </c>
      <c r="G80" s="34">
        <v>2000</v>
      </c>
      <c r="H80" s="34"/>
      <c r="I80" s="34"/>
      <c r="J80" s="34">
        <v>2000</v>
      </c>
    </row>
    <row r="81" spans="1:10" ht="15">
      <c r="A81" s="34" t="s">
        <v>40</v>
      </c>
      <c r="B81" s="34" t="s">
        <v>1</v>
      </c>
      <c r="C81" s="34">
        <f>C76+C77+C78+C79+C80</f>
        <v>2363000</v>
      </c>
      <c r="D81" s="34" t="s">
        <v>40</v>
      </c>
      <c r="E81" s="34" t="s">
        <v>40</v>
      </c>
      <c r="F81" s="34">
        <f>F76+F77+F78+F79+F80</f>
        <v>2363000</v>
      </c>
      <c r="G81" s="34">
        <f>G76+G77+G78+G79+G80</f>
        <v>2482000</v>
      </c>
      <c r="H81" s="34" t="s">
        <v>40</v>
      </c>
      <c r="I81" s="34" t="s">
        <v>40</v>
      </c>
      <c r="J81" s="34">
        <f>J76+J77+J78+J79+J80</f>
        <v>2482000</v>
      </c>
    </row>
    <row r="85" spans="1:10" ht="15">
      <c r="A85" s="29" t="s">
        <v>154</v>
      </c>
      <c r="B85" s="29"/>
      <c r="C85" s="29"/>
      <c r="D85" s="29"/>
      <c r="E85" s="29"/>
      <c r="F85" s="29"/>
      <c r="G85" s="29"/>
      <c r="H85" s="29"/>
      <c r="I85" s="29"/>
      <c r="J85" s="29"/>
    </row>
    <row r="86" ht="15">
      <c r="A86" s="35" t="s">
        <v>7</v>
      </c>
    </row>
    <row r="88" spans="1:10" ht="15">
      <c r="A88" s="36" t="s">
        <v>153</v>
      </c>
      <c r="B88" s="36" t="s">
        <v>52</v>
      </c>
      <c r="C88" s="36" t="s">
        <v>78</v>
      </c>
      <c r="D88" s="36"/>
      <c r="E88" s="36"/>
      <c r="F88" s="36"/>
      <c r="G88" s="36" t="s">
        <v>78</v>
      </c>
      <c r="H88" s="36"/>
      <c r="I88" s="36"/>
      <c r="J88" s="36"/>
    </row>
    <row r="89" spans="1:10" ht="72.75" customHeight="1">
      <c r="A89" s="36"/>
      <c r="B89" s="36"/>
      <c r="C89" s="34" t="s">
        <v>88</v>
      </c>
      <c r="D89" s="34" t="s">
        <v>87</v>
      </c>
      <c r="E89" s="34" t="s">
        <v>147</v>
      </c>
      <c r="F89" s="34" t="s">
        <v>148</v>
      </c>
      <c r="G89" s="34" t="s">
        <v>88</v>
      </c>
      <c r="H89" s="34" t="s">
        <v>87</v>
      </c>
      <c r="I89" s="34" t="s">
        <v>147</v>
      </c>
      <c r="J89" s="34" t="s">
        <v>86</v>
      </c>
    </row>
    <row r="90" spans="1:10" ht="15">
      <c r="A90" s="34">
        <v>1</v>
      </c>
      <c r="B90" s="34">
        <v>2</v>
      </c>
      <c r="C90" s="34">
        <v>3</v>
      </c>
      <c r="D90" s="34">
        <v>4</v>
      </c>
      <c r="E90" s="34">
        <v>5</v>
      </c>
      <c r="F90" s="34">
        <v>6</v>
      </c>
      <c r="G90" s="34">
        <v>7</v>
      </c>
      <c r="H90" s="34">
        <v>8</v>
      </c>
      <c r="I90" s="34">
        <v>9</v>
      </c>
      <c r="J90" s="34">
        <v>10</v>
      </c>
    </row>
    <row r="91" spans="1:10" ht="15">
      <c r="A91" s="34" t="s">
        <v>40</v>
      </c>
      <c r="B91" s="34" t="s">
        <v>40</v>
      </c>
      <c r="C91" s="34" t="s">
        <v>40</v>
      </c>
      <c r="D91" s="34" t="s">
        <v>40</v>
      </c>
      <c r="E91" s="34" t="s">
        <v>40</v>
      </c>
      <c r="F91" s="34" t="s">
        <v>40</v>
      </c>
      <c r="G91" s="34" t="s">
        <v>40</v>
      </c>
      <c r="H91" s="34" t="s">
        <v>40</v>
      </c>
      <c r="I91" s="34" t="s">
        <v>40</v>
      </c>
      <c r="J91" s="34" t="s">
        <v>40</v>
      </c>
    </row>
    <row r="92" spans="1:10" ht="15">
      <c r="A92" s="34" t="s">
        <v>40</v>
      </c>
      <c r="B92" s="34" t="s">
        <v>40</v>
      </c>
      <c r="C92" s="34" t="s">
        <v>40</v>
      </c>
      <c r="D92" s="34" t="s">
        <v>40</v>
      </c>
      <c r="E92" s="34" t="s">
        <v>40</v>
      </c>
      <c r="F92" s="34" t="s">
        <v>40</v>
      </c>
      <c r="G92" s="34" t="s">
        <v>40</v>
      </c>
      <c r="H92" s="34" t="s">
        <v>40</v>
      </c>
      <c r="I92" s="34" t="s">
        <v>40</v>
      </c>
      <c r="J92" s="34" t="s">
        <v>40</v>
      </c>
    </row>
    <row r="93" spans="1:10" ht="15">
      <c r="A93" s="34" t="s">
        <v>40</v>
      </c>
      <c r="B93" s="34" t="s">
        <v>40</v>
      </c>
      <c r="C93" s="34" t="s">
        <v>40</v>
      </c>
      <c r="D93" s="34" t="s">
        <v>40</v>
      </c>
      <c r="E93" s="34" t="s">
        <v>40</v>
      </c>
      <c r="F93" s="34" t="s">
        <v>40</v>
      </c>
      <c r="G93" s="34" t="s">
        <v>40</v>
      </c>
      <c r="H93" s="34" t="s">
        <v>40</v>
      </c>
      <c r="I93" s="34" t="s">
        <v>40</v>
      </c>
      <c r="J93" s="34" t="s">
        <v>40</v>
      </c>
    </row>
    <row r="94" spans="1:10" ht="15">
      <c r="A94" s="34" t="s">
        <v>40</v>
      </c>
      <c r="B94" s="34" t="s">
        <v>1</v>
      </c>
      <c r="C94" s="34" t="s">
        <v>40</v>
      </c>
      <c r="D94" s="34" t="s">
        <v>40</v>
      </c>
      <c r="E94" s="34" t="s">
        <v>40</v>
      </c>
      <c r="F94" s="34" t="s">
        <v>40</v>
      </c>
      <c r="G94" s="34" t="s">
        <v>40</v>
      </c>
      <c r="H94" s="34" t="s">
        <v>40</v>
      </c>
      <c r="I94" s="34" t="s">
        <v>40</v>
      </c>
      <c r="J94" s="34" t="s">
        <v>40</v>
      </c>
    </row>
    <row r="95" spans="1:10" ht="15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7" spans="1:14" ht="15">
      <c r="A97" s="32" t="s">
        <v>152</v>
      </c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2" t="s">
        <v>151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ht="15">
      <c r="A99" s="35" t="s">
        <v>7</v>
      </c>
    </row>
    <row r="101" spans="1:14" ht="30.75" customHeight="1">
      <c r="A101" s="36" t="s">
        <v>95</v>
      </c>
      <c r="B101" s="36" t="s">
        <v>149</v>
      </c>
      <c r="C101" s="36" t="s">
        <v>106</v>
      </c>
      <c r="D101" s="36"/>
      <c r="E101" s="36"/>
      <c r="F101" s="36"/>
      <c r="G101" s="36" t="s">
        <v>118</v>
      </c>
      <c r="H101" s="36"/>
      <c r="I101" s="36"/>
      <c r="J101" s="36"/>
      <c r="K101" s="36" t="s">
        <v>117</v>
      </c>
      <c r="L101" s="36"/>
      <c r="M101" s="36"/>
      <c r="N101" s="36"/>
    </row>
    <row r="102" spans="1:14" ht="66.75" customHeight="1">
      <c r="A102" s="36"/>
      <c r="B102" s="36"/>
      <c r="C102" s="34" t="s">
        <v>88</v>
      </c>
      <c r="D102" s="34" t="s">
        <v>87</v>
      </c>
      <c r="E102" s="34" t="s">
        <v>147</v>
      </c>
      <c r="F102" s="34" t="s">
        <v>148</v>
      </c>
      <c r="G102" s="34" t="s">
        <v>88</v>
      </c>
      <c r="H102" s="34" t="s">
        <v>87</v>
      </c>
      <c r="I102" s="34" t="s">
        <v>147</v>
      </c>
      <c r="J102" s="34" t="s">
        <v>86</v>
      </c>
      <c r="K102" s="34" t="s">
        <v>88</v>
      </c>
      <c r="L102" s="34" t="s">
        <v>87</v>
      </c>
      <c r="M102" s="34" t="s">
        <v>147</v>
      </c>
      <c r="N102" s="34" t="s">
        <v>143</v>
      </c>
    </row>
    <row r="103" spans="1:14" ht="15">
      <c r="A103" s="34">
        <v>1</v>
      </c>
      <c r="B103" s="34">
        <v>2</v>
      </c>
      <c r="C103" s="34">
        <v>3</v>
      </c>
      <c r="D103" s="34">
        <v>4</v>
      </c>
      <c r="E103" s="34">
        <v>5</v>
      </c>
      <c r="F103" s="34">
        <v>6</v>
      </c>
      <c r="G103" s="34">
        <v>7</v>
      </c>
      <c r="H103" s="34">
        <v>8</v>
      </c>
      <c r="I103" s="34">
        <v>9</v>
      </c>
      <c r="J103" s="34">
        <v>10</v>
      </c>
      <c r="K103" s="34">
        <v>11</v>
      </c>
      <c r="L103" s="34">
        <v>12</v>
      </c>
      <c r="M103" s="34">
        <v>13</v>
      </c>
      <c r="N103" s="34">
        <v>14</v>
      </c>
    </row>
    <row r="104" spans="1:14" ht="30">
      <c r="A104" s="34">
        <v>1</v>
      </c>
      <c r="B104" s="39" t="s">
        <v>146</v>
      </c>
      <c r="C104" s="39">
        <v>1052966</v>
      </c>
      <c r="D104" s="39" t="s">
        <v>40</v>
      </c>
      <c r="E104" s="39"/>
      <c r="F104" s="39">
        <v>1052966</v>
      </c>
      <c r="G104" s="34">
        <v>1624000</v>
      </c>
      <c r="H104" s="34" t="s">
        <v>40</v>
      </c>
      <c r="I104" s="34" t="s">
        <v>40</v>
      </c>
      <c r="J104" s="34">
        <v>1624000</v>
      </c>
      <c r="K104" s="34">
        <v>2239700</v>
      </c>
      <c r="L104" s="34" t="s">
        <v>40</v>
      </c>
      <c r="M104" s="34" t="s">
        <v>40</v>
      </c>
      <c r="N104" s="34">
        <v>2239700</v>
      </c>
    </row>
    <row r="105" spans="1:14" ht="15">
      <c r="A105" s="34" t="s">
        <v>40</v>
      </c>
      <c r="B105" s="39" t="s">
        <v>40</v>
      </c>
      <c r="C105" s="39" t="s">
        <v>40</v>
      </c>
      <c r="D105" s="39" t="s">
        <v>40</v>
      </c>
      <c r="E105" s="39" t="s">
        <v>40</v>
      </c>
      <c r="F105" s="39" t="s">
        <v>40</v>
      </c>
      <c r="G105" s="34" t="s">
        <v>40</v>
      </c>
      <c r="H105" s="34" t="s">
        <v>40</v>
      </c>
      <c r="I105" s="34" t="s">
        <v>40</v>
      </c>
      <c r="J105" s="34" t="s">
        <v>40</v>
      </c>
      <c r="K105" s="34" t="s">
        <v>40</v>
      </c>
      <c r="L105" s="34" t="s">
        <v>40</v>
      </c>
      <c r="M105" s="34" t="s">
        <v>40</v>
      </c>
      <c r="N105" s="34" t="s">
        <v>40</v>
      </c>
    </row>
    <row r="106" spans="1:14" ht="15">
      <c r="A106" s="39" t="s">
        <v>40</v>
      </c>
      <c r="B106" s="34" t="s">
        <v>1</v>
      </c>
      <c r="C106" s="39">
        <v>1052966</v>
      </c>
      <c r="D106" s="39" t="s">
        <v>40</v>
      </c>
      <c r="E106" s="39" t="s">
        <v>40</v>
      </c>
      <c r="F106" s="39">
        <v>1052966</v>
      </c>
      <c r="G106" s="34">
        <v>1624000</v>
      </c>
      <c r="H106" s="34" t="s">
        <v>40</v>
      </c>
      <c r="I106" s="34" t="s">
        <v>40</v>
      </c>
      <c r="J106" s="34">
        <v>1624000</v>
      </c>
      <c r="K106" s="34">
        <v>2239700</v>
      </c>
      <c r="L106" s="34" t="s">
        <v>40</v>
      </c>
      <c r="M106" s="34" t="s">
        <v>40</v>
      </c>
      <c r="N106" s="34">
        <v>2239700</v>
      </c>
    </row>
    <row r="109" spans="1:10" ht="15">
      <c r="A109" s="29" t="s">
        <v>150</v>
      </c>
      <c r="B109" s="29"/>
      <c r="C109" s="29"/>
      <c r="D109" s="29"/>
      <c r="E109" s="29"/>
      <c r="F109" s="29"/>
      <c r="G109" s="29"/>
      <c r="H109" s="29"/>
      <c r="I109" s="29"/>
      <c r="J109" s="29"/>
    </row>
    <row r="110" ht="15">
      <c r="A110" s="35" t="s">
        <v>7</v>
      </c>
    </row>
    <row r="112" spans="1:10" ht="15">
      <c r="A112" s="36" t="s">
        <v>92</v>
      </c>
      <c r="B112" s="36" t="s">
        <v>149</v>
      </c>
      <c r="C112" s="36" t="s">
        <v>116</v>
      </c>
      <c r="D112" s="36"/>
      <c r="E112" s="36"/>
      <c r="F112" s="36"/>
      <c r="G112" s="36" t="s">
        <v>115</v>
      </c>
      <c r="H112" s="36"/>
      <c r="I112" s="36"/>
      <c r="J112" s="36"/>
    </row>
    <row r="113" spans="1:10" ht="63" customHeight="1">
      <c r="A113" s="36"/>
      <c r="B113" s="36"/>
      <c r="C113" s="34" t="s">
        <v>88</v>
      </c>
      <c r="D113" s="34" t="s">
        <v>87</v>
      </c>
      <c r="E113" s="34" t="s">
        <v>147</v>
      </c>
      <c r="F113" s="34" t="s">
        <v>148</v>
      </c>
      <c r="G113" s="34" t="s">
        <v>88</v>
      </c>
      <c r="H113" s="34" t="s">
        <v>87</v>
      </c>
      <c r="I113" s="34" t="s">
        <v>147</v>
      </c>
      <c r="J113" s="34" t="s">
        <v>86</v>
      </c>
    </row>
    <row r="114" spans="1:10" ht="15">
      <c r="A114" s="34">
        <v>1</v>
      </c>
      <c r="B114" s="34">
        <v>2</v>
      </c>
      <c r="C114" s="34">
        <v>3</v>
      </c>
      <c r="D114" s="34">
        <v>4</v>
      </c>
      <c r="E114" s="34">
        <v>5</v>
      </c>
      <c r="F114" s="34">
        <v>6</v>
      </c>
      <c r="G114" s="34">
        <v>7</v>
      </c>
      <c r="H114" s="34">
        <v>8</v>
      </c>
      <c r="I114" s="34">
        <v>9</v>
      </c>
      <c r="J114" s="34">
        <v>10</v>
      </c>
    </row>
    <row r="115" spans="1:10" ht="30">
      <c r="A115" s="34">
        <v>1</v>
      </c>
      <c r="B115" s="39" t="s">
        <v>146</v>
      </c>
      <c r="C115" s="39">
        <v>2363000</v>
      </c>
      <c r="D115" s="39" t="s">
        <v>40</v>
      </c>
      <c r="E115" s="39" t="s">
        <v>40</v>
      </c>
      <c r="F115" s="39">
        <v>2363000</v>
      </c>
      <c r="G115" s="34">
        <v>2482000</v>
      </c>
      <c r="H115" s="34" t="s">
        <v>40</v>
      </c>
      <c r="I115" s="34" t="s">
        <v>40</v>
      </c>
      <c r="J115" s="34">
        <v>2482000</v>
      </c>
    </row>
    <row r="116" spans="1:10" ht="15">
      <c r="A116" s="34" t="s">
        <v>40</v>
      </c>
      <c r="B116" s="39" t="s">
        <v>40</v>
      </c>
      <c r="C116" s="39" t="s">
        <v>40</v>
      </c>
      <c r="D116" s="39" t="s">
        <v>40</v>
      </c>
      <c r="E116" s="39" t="s">
        <v>40</v>
      </c>
      <c r="F116" s="39" t="s">
        <v>40</v>
      </c>
      <c r="G116" s="34" t="s">
        <v>40</v>
      </c>
      <c r="H116" s="34" t="s">
        <v>40</v>
      </c>
      <c r="I116" s="34" t="s">
        <v>40</v>
      </c>
      <c r="J116" s="34" t="s">
        <v>40</v>
      </c>
    </row>
    <row r="117" spans="1:10" ht="15">
      <c r="A117" s="39" t="s">
        <v>40</v>
      </c>
      <c r="B117" s="34" t="s">
        <v>1</v>
      </c>
      <c r="C117" s="39">
        <v>2363000</v>
      </c>
      <c r="D117" s="39" t="s">
        <v>40</v>
      </c>
      <c r="E117" s="39" t="s">
        <v>40</v>
      </c>
      <c r="F117" s="39">
        <v>2363000</v>
      </c>
      <c r="G117" s="34">
        <v>2482000</v>
      </c>
      <c r="H117" s="34" t="s">
        <v>40</v>
      </c>
      <c r="I117" s="34" t="s">
        <v>40</v>
      </c>
      <c r="J117" s="34">
        <v>2482000</v>
      </c>
    </row>
    <row r="119" spans="1:13" ht="15">
      <c r="A119" s="32" t="s">
        <v>145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2" t="s">
        <v>144</v>
      </c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ht="15">
      <c r="A121" s="35" t="s">
        <v>7</v>
      </c>
    </row>
    <row r="123" spans="1:13" ht="15">
      <c r="A123" s="36" t="s">
        <v>95</v>
      </c>
      <c r="B123" s="36" t="s">
        <v>141</v>
      </c>
      <c r="C123" s="36" t="s">
        <v>140</v>
      </c>
      <c r="D123" s="36" t="s">
        <v>139</v>
      </c>
      <c r="E123" s="36" t="s">
        <v>106</v>
      </c>
      <c r="F123" s="36"/>
      <c r="G123" s="36"/>
      <c r="H123" s="36" t="s">
        <v>118</v>
      </c>
      <c r="I123" s="36"/>
      <c r="J123" s="36"/>
      <c r="K123" s="36" t="s">
        <v>117</v>
      </c>
      <c r="L123" s="36"/>
      <c r="M123" s="36"/>
    </row>
    <row r="124" spans="1:13" ht="30">
      <c r="A124" s="36"/>
      <c r="B124" s="36"/>
      <c r="C124" s="36"/>
      <c r="D124" s="36"/>
      <c r="E124" s="34" t="s">
        <v>88</v>
      </c>
      <c r="F124" s="34" t="s">
        <v>87</v>
      </c>
      <c r="G124" s="34" t="s">
        <v>138</v>
      </c>
      <c r="H124" s="34" t="s">
        <v>88</v>
      </c>
      <c r="I124" s="34" t="s">
        <v>87</v>
      </c>
      <c r="J124" s="34" t="s">
        <v>137</v>
      </c>
      <c r="K124" s="34" t="s">
        <v>88</v>
      </c>
      <c r="L124" s="34" t="s">
        <v>87</v>
      </c>
      <c r="M124" s="34" t="s">
        <v>143</v>
      </c>
    </row>
    <row r="125" spans="1:13" ht="15">
      <c r="A125" s="34">
        <v>1</v>
      </c>
      <c r="B125" s="34">
        <v>2</v>
      </c>
      <c r="C125" s="34">
        <v>3</v>
      </c>
      <c r="D125" s="34">
        <v>4</v>
      </c>
      <c r="E125" s="34">
        <v>5</v>
      </c>
      <c r="F125" s="34">
        <v>6</v>
      </c>
      <c r="G125" s="34">
        <v>7</v>
      </c>
      <c r="H125" s="34">
        <v>8</v>
      </c>
      <c r="I125" s="34">
        <v>9</v>
      </c>
      <c r="J125" s="34">
        <v>10</v>
      </c>
      <c r="K125" s="34">
        <v>11</v>
      </c>
      <c r="L125" s="34">
        <v>12</v>
      </c>
      <c r="M125" s="34">
        <v>13</v>
      </c>
    </row>
    <row r="126" spans="1:13" ht="15">
      <c r="A126" s="34" t="s">
        <v>40</v>
      </c>
      <c r="B126" s="39" t="s">
        <v>136</v>
      </c>
      <c r="C126" s="34" t="s">
        <v>40</v>
      </c>
      <c r="D126" s="34" t="s">
        <v>40</v>
      </c>
      <c r="E126" s="34" t="s">
        <v>40</v>
      </c>
      <c r="F126" s="34" t="s">
        <v>40</v>
      </c>
      <c r="G126" s="34" t="s">
        <v>40</v>
      </c>
      <c r="H126" s="34" t="s">
        <v>40</v>
      </c>
      <c r="I126" s="34" t="s">
        <v>40</v>
      </c>
      <c r="J126" s="34" t="s">
        <v>40</v>
      </c>
      <c r="K126" s="34" t="s">
        <v>40</v>
      </c>
      <c r="L126" s="34" t="s">
        <v>40</v>
      </c>
      <c r="M126" s="34" t="s">
        <v>40</v>
      </c>
    </row>
    <row r="127" spans="1:13" ht="37.5" customHeight="1">
      <c r="A127" s="34" t="s">
        <v>40</v>
      </c>
      <c r="B127" s="45" t="s">
        <v>135</v>
      </c>
      <c r="C127" s="34" t="s">
        <v>125</v>
      </c>
      <c r="D127" s="44" t="s">
        <v>134</v>
      </c>
      <c r="E127" s="34">
        <v>6</v>
      </c>
      <c r="F127" s="34" t="s">
        <v>40</v>
      </c>
      <c r="G127" s="34">
        <v>6</v>
      </c>
      <c r="H127" s="34">
        <v>7</v>
      </c>
      <c r="I127" s="34" t="s">
        <v>40</v>
      </c>
      <c r="J127" s="34">
        <v>7</v>
      </c>
      <c r="K127" s="34">
        <v>7</v>
      </c>
      <c r="L127" s="34" t="s">
        <v>40</v>
      </c>
      <c r="M127" s="34">
        <v>7</v>
      </c>
    </row>
    <row r="128" spans="1:13" ht="15">
      <c r="A128" s="34" t="s">
        <v>40</v>
      </c>
      <c r="B128" s="39" t="s">
        <v>133</v>
      </c>
      <c r="C128" s="34" t="s">
        <v>40</v>
      </c>
      <c r="D128" s="44" t="s">
        <v>40</v>
      </c>
      <c r="E128" s="34" t="s">
        <v>40</v>
      </c>
      <c r="F128" s="34" t="s">
        <v>40</v>
      </c>
      <c r="G128" s="34" t="s">
        <v>40</v>
      </c>
      <c r="H128" s="34" t="s">
        <v>40</v>
      </c>
      <c r="I128" s="34" t="s">
        <v>40</v>
      </c>
      <c r="J128" s="34" t="s">
        <v>40</v>
      </c>
      <c r="K128" s="34" t="s">
        <v>40</v>
      </c>
      <c r="L128" s="34" t="s">
        <v>40</v>
      </c>
      <c r="M128" s="34" t="s">
        <v>40</v>
      </c>
    </row>
    <row r="129" spans="1:13" ht="30">
      <c r="A129" s="34" t="s">
        <v>40</v>
      </c>
      <c r="B129" s="45" t="s">
        <v>132</v>
      </c>
      <c r="C129" s="34" t="s">
        <v>125</v>
      </c>
      <c r="D129" s="44" t="s">
        <v>131</v>
      </c>
      <c r="E129" s="34">
        <v>470</v>
      </c>
      <c r="F129" s="34" t="s">
        <v>40</v>
      </c>
      <c r="G129" s="34">
        <v>470</v>
      </c>
      <c r="H129" s="34">
        <v>500</v>
      </c>
      <c r="I129" s="34" t="s">
        <v>40</v>
      </c>
      <c r="J129" s="34">
        <v>500</v>
      </c>
      <c r="K129" s="34">
        <v>500</v>
      </c>
      <c r="L129" s="34" t="s">
        <v>40</v>
      </c>
      <c r="M129" s="34">
        <v>500</v>
      </c>
    </row>
    <row r="130" spans="1:13" ht="78.75">
      <c r="A130" s="34"/>
      <c r="B130" s="45" t="s">
        <v>130</v>
      </c>
      <c r="C130" s="34" t="s">
        <v>125</v>
      </c>
      <c r="D130" s="44" t="s">
        <v>124</v>
      </c>
      <c r="E130" s="34">
        <v>205</v>
      </c>
      <c r="F130" s="34"/>
      <c r="G130" s="34">
        <v>205</v>
      </c>
      <c r="H130" s="34">
        <v>160</v>
      </c>
      <c r="I130" s="34"/>
      <c r="J130" s="34">
        <v>160</v>
      </c>
      <c r="K130" s="34">
        <v>205</v>
      </c>
      <c r="L130" s="34"/>
      <c r="M130" s="34">
        <v>205</v>
      </c>
    </row>
    <row r="131" spans="1:13" ht="15">
      <c r="A131" s="34" t="s">
        <v>40</v>
      </c>
      <c r="B131" s="39" t="s">
        <v>129</v>
      </c>
      <c r="C131" s="34" t="s">
        <v>40</v>
      </c>
      <c r="D131" s="34" t="s">
        <v>40</v>
      </c>
      <c r="E131" s="34" t="s">
        <v>40</v>
      </c>
      <c r="F131" s="34" t="s">
        <v>40</v>
      </c>
      <c r="G131" s="34" t="s">
        <v>40</v>
      </c>
      <c r="H131" s="34" t="s">
        <v>40</v>
      </c>
      <c r="I131" s="34" t="s">
        <v>40</v>
      </c>
      <c r="J131" s="34" t="s">
        <v>40</v>
      </c>
      <c r="K131" s="34" t="s">
        <v>40</v>
      </c>
      <c r="L131" s="34" t="s">
        <v>40</v>
      </c>
      <c r="M131" s="34" t="s">
        <v>40</v>
      </c>
    </row>
    <row r="132" spans="1:13" ht="30">
      <c r="A132" s="34" t="s">
        <v>40</v>
      </c>
      <c r="B132" s="45" t="s">
        <v>128</v>
      </c>
      <c r="C132" s="34" t="s">
        <v>125</v>
      </c>
      <c r="D132" s="44" t="s">
        <v>127</v>
      </c>
      <c r="E132" s="34">
        <v>61</v>
      </c>
      <c r="F132" s="34" t="s">
        <v>40</v>
      </c>
      <c r="G132" s="34">
        <v>61</v>
      </c>
      <c r="H132" s="34">
        <v>71</v>
      </c>
      <c r="I132" s="34" t="s">
        <v>40</v>
      </c>
      <c r="J132" s="34">
        <v>71</v>
      </c>
      <c r="K132" s="34">
        <v>71</v>
      </c>
      <c r="L132" s="34" t="s">
        <v>40</v>
      </c>
      <c r="M132" s="34">
        <v>71</v>
      </c>
    </row>
    <row r="133" spans="1:13" ht="78.75">
      <c r="A133" s="34" t="s">
        <v>40</v>
      </c>
      <c r="B133" s="45" t="s">
        <v>126</v>
      </c>
      <c r="C133" s="34" t="s">
        <v>125</v>
      </c>
      <c r="D133" s="44" t="s">
        <v>124</v>
      </c>
      <c r="E133" s="34">
        <v>34</v>
      </c>
      <c r="F133" s="34"/>
      <c r="G133" s="34">
        <v>34</v>
      </c>
      <c r="H133" s="34">
        <v>23</v>
      </c>
      <c r="I133" s="34" t="s">
        <v>40</v>
      </c>
      <c r="J133" s="34">
        <v>23</v>
      </c>
      <c r="K133" s="34">
        <v>29</v>
      </c>
      <c r="L133" s="34" t="s">
        <v>40</v>
      </c>
      <c r="M133" s="34">
        <v>29</v>
      </c>
    </row>
    <row r="134" spans="1:13" ht="30">
      <c r="A134" s="34"/>
      <c r="B134" s="45" t="s">
        <v>123</v>
      </c>
      <c r="C134" s="34" t="s">
        <v>122</v>
      </c>
      <c r="D134" s="44" t="s">
        <v>121</v>
      </c>
      <c r="E134" s="34">
        <v>175.5</v>
      </c>
      <c r="F134" s="34"/>
      <c r="G134" s="34">
        <v>175.5</v>
      </c>
      <c r="H134" s="34">
        <v>232</v>
      </c>
      <c r="I134" s="34"/>
      <c r="J134" s="34">
        <v>232</v>
      </c>
      <c r="K134" s="34">
        <v>320</v>
      </c>
      <c r="L134" s="34"/>
      <c r="M134" s="34">
        <v>320</v>
      </c>
    </row>
    <row r="135" spans="1:13" ht="15">
      <c r="A135" s="34" t="s">
        <v>40</v>
      </c>
      <c r="B135" s="39" t="s">
        <v>120</v>
      </c>
      <c r="C135" s="34" t="s">
        <v>40</v>
      </c>
      <c r="D135" s="34" t="s">
        <v>40</v>
      </c>
      <c r="E135" s="34" t="s">
        <v>40</v>
      </c>
      <c r="F135" s="34" t="s">
        <v>40</v>
      </c>
      <c r="G135" s="34" t="s">
        <v>40</v>
      </c>
      <c r="H135" s="34" t="s">
        <v>40</v>
      </c>
      <c r="I135" s="34" t="s">
        <v>40</v>
      </c>
      <c r="J135" s="34" t="s">
        <v>40</v>
      </c>
      <c r="K135" s="34" t="s">
        <v>40</v>
      </c>
      <c r="L135" s="34" t="s">
        <v>40</v>
      </c>
      <c r="M135" s="34" t="s">
        <v>40</v>
      </c>
    </row>
    <row r="138" spans="1:10" ht="15">
      <c r="A138" s="29" t="s">
        <v>142</v>
      </c>
      <c r="B138" s="29"/>
      <c r="C138" s="29"/>
      <c r="D138" s="29"/>
      <c r="E138" s="29"/>
      <c r="F138" s="29"/>
      <c r="G138" s="29"/>
      <c r="H138" s="29"/>
      <c r="I138" s="29"/>
      <c r="J138" s="29"/>
    </row>
    <row r="139" ht="15">
      <c r="A139" s="35" t="s">
        <v>7</v>
      </c>
    </row>
    <row r="142" spans="1:10" ht="15">
      <c r="A142" s="36" t="s">
        <v>95</v>
      </c>
      <c r="B142" s="36" t="s">
        <v>141</v>
      </c>
      <c r="C142" s="36" t="s">
        <v>140</v>
      </c>
      <c r="D142" s="36" t="s">
        <v>139</v>
      </c>
      <c r="E142" s="36" t="s">
        <v>116</v>
      </c>
      <c r="F142" s="36"/>
      <c r="G142" s="36"/>
      <c r="H142" s="36" t="s">
        <v>115</v>
      </c>
      <c r="I142" s="36"/>
      <c r="J142" s="36"/>
    </row>
    <row r="143" spans="1:10" ht="41.25" customHeight="1">
      <c r="A143" s="36"/>
      <c r="B143" s="36"/>
      <c r="C143" s="36"/>
      <c r="D143" s="36"/>
      <c r="E143" s="34" t="s">
        <v>88</v>
      </c>
      <c r="F143" s="34" t="s">
        <v>87</v>
      </c>
      <c r="G143" s="34" t="s">
        <v>138</v>
      </c>
      <c r="H143" s="34" t="s">
        <v>88</v>
      </c>
      <c r="I143" s="34" t="s">
        <v>87</v>
      </c>
      <c r="J143" s="34" t="s">
        <v>137</v>
      </c>
    </row>
    <row r="144" spans="1:10" ht="15">
      <c r="A144" s="34">
        <v>1</v>
      </c>
      <c r="B144" s="34">
        <v>2</v>
      </c>
      <c r="C144" s="34">
        <v>3</v>
      </c>
      <c r="D144" s="34">
        <v>4</v>
      </c>
      <c r="E144" s="34">
        <v>5</v>
      </c>
      <c r="F144" s="34">
        <v>6</v>
      </c>
      <c r="G144" s="34">
        <v>7</v>
      </c>
      <c r="H144" s="34">
        <v>8</v>
      </c>
      <c r="I144" s="34">
        <v>9</v>
      </c>
      <c r="J144" s="34">
        <v>10</v>
      </c>
    </row>
    <row r="145" spans="1:10" ht="15">
      <c r="A145" s="39" t="s">
        <v>40</v>
      </c>
      <c r="B145" s="39" t="s">
        <v>136</v>
      </c>
      <c r="C145" s="39" t="s">
        <v>40</v>
      </c>
      <c r="D145" s="39" t="s">
        <v>40</v>
      </c>
      <c r="E145" s="39" t="s">
        <v>40</v>
      </c>
      <c r="F145" s="39" t="s">
        <v>40</v>
      </c>
      <c r="G145" s="39" t="s">
        <v>40</v>
      </c>
      <c r="H145" s="39" t="s">
        <v>40</v>
      </c>
      <c r="I145" s="39" t="s">
        <v>40</v>
      </c>
      <c r="J145" s="39" t="s">
        <v>40</v>
      </c>
    </row>
    <row r="146" spans="1:10" ht="15">
      <c r="A146" s="39" t="s">
        <v>40</v>
      </c>
      <c r="B146" s="45" t="s">
        <v>135</v>
      </c>
      <c r="C146" s="34" t="s">
        <v>125</v>
      </c>
      <c r="D146" s="44" t="s">
        <v>134</v>
      </c>
      <c r="E146" s="34">
        <v>7</v>
      </c>
      <c r="F146" s="34" t="s">
        <v>40</v>
      </c>
      <c r="G146" s="34">
        <v>7</v>
      </c>
      <c r="H146" s="34">
        <v>7</v>
      </c>
      <c r="I146" s="34" t="s">
        <v>40</v>
      </c>
      <c r="J146" s="34">
        <v>7</v>
      </c>
    </row>
    <row r="147" spans="1:10" ht="15">
      <c r="A147" s="39" t="s">
        <v>40</v>
      </c>
      <c r="B147" s="39" t="s">
        <v>133</v>
      </c>
      <c r="C147" s="39" t="s">
        <v>40</v>
      </c>
      <c r="D147" s="39" t="s">
        <v>40</v>
      </c>
      <c r="E147" s="39" t="s">
        <v>40</v>
      </c>
      <c r="F147" s="39" t="s">
        <v>40</v>
      </c>
      <c r="G147" s="39" t="s">
        <v>40</v>
      </c>
      <c r="H147" s="39" t="s">
        <v>40</v>
      </c>
      <c r="I147" s="39" t="s">
        <v>40</v>
      </c>
      <c r="J147" s="39" t="s">
        <v>40</v>
      </c>
    </row>
    <row r="148" spans="1:10" ht="30">
      <c r="A148" s="39"/>
      <c r="B148" s="45" t="s">
        <v>132</v>
      </c>
      <c r="C148" s="34" t="s">
        <v>125</v>
      </c>
      <c r="D148" s="44" t="s">
        <v>131</v>
      </c>
      <c r="E148" s="39">
        <v>500</v>
      </c>
      <c r="F148" s="39"/>
      <c r="G148" s="39">
        <v>500</v>
      </c>
      <c r="H148" s="39">
        <v>500</v>
      </c>
      <c r="I148" s="39"/>
      <c r="J148" s="39">
        <v>500</v>
      </c>
    </row>
    <row r="149" spans="1:10" ht="78.75">
      <c r="A149" s="39" t="s">
        <v>40</v>
      </c>
      <c r="B149" s="45" t="s">
        <v>130</v>
      </c>
      <c r="C149" s="34" t="s">
        <v>125</v>
      </c>
      <c r="D149" s="44" t="s">
        <v>124</v>
      </c>
      <c r="E149" s="39">
        <v>205</v>
      </c>
      <c r="F149" s="39" t="s">
        <v>40</v>
      </c>
      <c r="G149" s="39">
        <v>205</v>
      </c>
      <c r="H149" s="39">
        <v>205</v>
      </c>
      <c r="I149" s="39" t="s">
        <v>40</v>
      </c>
      <c r="J149" s="39">
        <v>205</v>
      </c>
    </row>
    <row r="150" spans="1:10" ht="15">
      <c r="A150" s="39" t="s">
        <v>40</v>
      </c>
      <c r="B150" s="39" t="s">
        <v>129</v>
      </c>
      <c r="C150" s="39" t="s">
        <v>40</v>
      </c>
      <c r="D150" s="39" t="s">
        <v>40</v>
      </c>
      <c r="E150" s="39" t="s">
        <v>40</v>
      </c>
      <c r="F150" s="39" t="s">
        <v>40</v>
      </c>
      <c r="G150" s="39" t="s">
        <v>40</v>
      </c>
      <c r="H150" s="39" t="s">
        <v>40</v>
      </c>
      <c r="I150" s="39" t="s">
        <v>40</v>
      </c>
      <c r="J150" s="39" t="s">
        <v>40</v>
      </c>
    </row>
    <row r="151" spans="1:10" ht="30">
      <c r="A151" s="39"/>
      <c r="B151" s="45" t="s">
        <v>128</v>
      </c>
      <c r="C151" s="34" t="s">
        <v>125</v>
      </c>
      <c r="D151" s="44" t="s">
        <v>127</v>
      </c>
      <c r="E151" s="39">
        <v>71</v>
      </c>
      <c r="F151" s="39"/>
      <c r="G151" s="39">
        <v>71</v>
      </c>
      <c r="H151" s="39">
        <v>71</v>
      </c>
      <c r="I151" s="39"/>
      <c r="J151" s="39">
        <v>71</v>
      </c>
    </row>
    <row r="152" spans="1:10" ht="78.75">
      <c r="A152" s="39"/>
      <c r="B152" s="45" t="s">
        <v>126</v>
      </c>
      <c r="C152" s="34" t="s">
        <v>125</v>
      </c>
      <c r="D152" s="44" t="s">
        <v>124</v>
      </c>
      <c r="E152" s="39">
        <v>29</v>
      </c>
      <c r="F152" s="39"/>
      <c r="G152" s="39">
        <v>29</v>
      </c>
      <c r="H152" s="39">
        <v>29</v>
      </c>
      <c r="I152" s="39"/>
      <c r="J152" s="39">
        <v>29</v>
      </c>
    </row>
    <row r="153" spans="1:10" ht="30">
      <c r="A153" s="39" t="s">
        <v>40</v>
      </c>
      <c r="B153" s="45" t="s">
        <v>123</v>
      </c>
      <c r="C153" s="34" t="s">
        <v>122</v>
      </c>
      <c r="D153" s="44" t="s">
        <v>121</v>
      </c>
      <c r="E153" s="39">
        <v>337.6</v>
      </c>
      <c r="F153" s="39" t="s">
        <v>40</v>
      </c>
      <c r="G153" s="39">
        <v>337.6</v>
      </c>
      <c r="H153" s="39">
        <v>354.6</v>
      </c>
      <c r="I153" s="39" t="s">
        <v>40</v>
      </c>
      <c r="J153" s="39">
        <v>354.6</v>
      </c>
    </row>
    <row r="154" spans="1:10" ht="15">
      <c r="A154" s="39" t="s">
        <v>40</v>
      </c>
      <c r="B154" s="39" t="s">
        <v>120</v>
      </c>
      <c r="C154" s="39" t="s">
        <v>40</v>
      </c>
      <c r="D154" s="39" t="s">
        <v>40</v>
      </c>
      <c r="E154" s="39" t="s">
        <v>40</v>
      </c>
      <c r="F154" s="39" t="s">
        <v>40</v>
      </c>
      <c r="G154" s="39" t="s">
        <v>40</v>
      </c>
      <c r="H154" s="39" t="s">
        <v>40</v>
      </c>
      <c r="I154" s="39" t="s">
        <v>40</v>
      </c>
      <c r="J154" s="39" t="s">
        <v>40</v>
      </c>
    </row>
    <row r="155" spans="1:10" ht="15">
      <c r="A155" s="39" t="s">
        <v>40</v>
      </c>
      <c r="B155" s="39" t="s">
        <v>40</v>
      </c>
      <c r="C155" s="39" t="s">
        <v>40</v>
      </c>
      <c r="D155" s="39" t="s">
        <v>40</v>
      </c>
      <c r="E155" s="39" t="s">
        <v>40</v>
      </c>
      <c r="F155" s="39" t="s">
        <v>40</v>
      </c>
      <c r="G155" s="39" t="s">
        <v>40</v>
      </c>
      <c r="H155" s="39" t="s">
        <v>40</v>
      </c>
      <c r="I155" s="39" t="s">
        <v>40</v>
      </c>
      <c r="J155" s="39" t="s">
        <v>40</v>
      </c>
    </row>
    <row r="157" spans="1:11" ht="15">
      <c r="A157" s="29" t="s">
        <v>119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ht="15">
      <c r="A158" s="35" t="s">
        <v>7</v>
      </c>
    </row>
    <row r="160" spans="1:11" ht="15">
      <c r="A160" s="36" t="s">
        <v>52</v>
      </c>
      <c r="B160" s="36" t="s">
        <v>106</v>
      </c>
      <c r="C160" s="36"/>
      <c r="D160" s="36" t="s">
        <v>118</v>
      </c>
      <c r="E160" s="36"/>
      <c r="F160" s="36" t="s">
        <v>117</v>
      </c>
      <c r="G160" s="36"/>
      <c r="H160" s="36" t="s">
        <v>116</v>
      </c>
      <c r="I160" s="36"/>
      <c r="J160" s="36" t="s">
        <v>115</v>
      </c>
      <c r="K160" s="36"/>
    </row>
    <row r="161" spans="1:11" ht="30">
      <c r="A161" s="36"/>
      <c r="B161" s="34" t="s">
        <v>88</v>
      </c>
      <c r="C161" s="34" t="s">
        <v>87</v>
      </c>
      <c r="D161" s="34" t="s">
        <v>88</v>
      </c>
      <c r="E161" s="34" t="s">
        <v>87</v>
      </c>
      <c r="F161" s="34" t="s">
        <v>88</v>
      </c>
      <c r="G161" s="34" t="s">
        <v>87</v>
      </c>
      <c r="H161" s="34" t="s">
        <v>88</v>
      </c>
      <c r="I161" s="34" t="s">
        <v>87</v>
      </c>
      <c r="J161" s="34" t="s">
        <v>88</v>
      </c>
      <c r="K161" s="34" t="s">
        <v>87</v>
      </c>
    </row>
    <row r="162" spans="1:11" ht="15">
      <c r="A162" s="34">
        <v>1</v>
      </c>
      <c r="B162" s="34">
        <v>2</v>
      </c>
      <c r="C162" s="34">
        <v>3</v>
      </c>
      <c r="D162" s="34">
        <v>4</v>
      </c>
      <c r="E162" s="34">
        <v>5</v>
      </c>
      <c r="F162" s="34">
        <v>6</v>
      </c>
      <c r="G162" s="34">
        <v>7</v>
      </c>
      <c r="H162" s="34">
        <v>8</v>
      </c>
      <c r="I162" s="34">
        <v>9</v>
      </c>
      <c r="J162" s="34">
        <v>10</v>
      </c>
      <c r="K162" s="34">
        <v>11</v>
      </c>
    </row>
    <row r="163" spans="1:11" ht="33.75" customHeight="1">
      <c r="A163" s="42" t="s">
        <v>114</v>
      </c>
      <c r="B163" s="34">
        <v>309116</v>
      </c>
      <c r="C163" s="34" t="s">
        <v>40</v>
      </c>
      <c r="D163" s="34">
        <v>427000</v>
      </c>
      <c r="E163" s="34" t="s">
        <v>40</v>
      </c>
      <c r="F163" s="34">
        <v>638000</v>
      </c>
      <c r="G163" s="34" t="s">
        <v>40</v>
      </c>
      <c r="H163" s="34">
        <v>674000</v>
      </c>
      <c r="I163" s="34" t="s">
        <v>40</v>
      </c>
      <c r="J163" s="34">
        <v>708000</v>
      </c>
      <c r="K163" s="34" t="s">
        <v>40</v>
      </c>
    </row>
    <row r="164" spans="1:11" ht="72">
      <c r="A164" s="43" t="s">
        <v>113</v>
      </c>
      <c r="B164" s="34">
        <v>45247</v>
      </c>
      <c r="C164" s="34" t="s">
        <v>40</v>
      </c>
      <c r="D164" s="34">
        <v>77000</v>
      </c>
      <c r="E164" s="34" t="s">
        <v>40</v>
      </c>
      <c r="F164" s="34">
        <v>100000</v>
      </c>
      <c r="G164" s="34" t="s">
        <v>40</v>
      </c>
      <c r="H164" s="34">
        <v>105500</v>
      </c>
      <c r="I164" s="34" t="s">
        <v>40</v>
      </c>
      <c r="J164" s="34">
        <v>110800</v>
      </c>
      <c r="K164" s="34" t="s">
        <v>40</v>
      </c>
    </row>
    <row r="165" spans="1:11" ht="36">
      <c r="A165" s="42" t="s">
        <v>112</v>
      </c>
      <c r="B165" s="34">
        <v>124302</v>
      </c>
      <c r="C165" s="34"/>
      <c r="D165" s="34">
        <v>173000</v>
      </c>
      <c r="E165" s="34"/>
      <c r="F165" s="34">
        <v>265000</v>
      </c>
      <c r="G165" s="34"/>
      <c r="H165" s="34">
        <v>280000</v>
      </c>
      <c r="I165" s="34"/>
      <c r="J165" s="34">
        <v>294000</v>
      </c>
      <c r="K165" s="34"/>
    </row>
    <row r="166" spans="1:11" ht="15">
      <c r="A166" s="42" t="s">
        <v>111</v>
      </c>
      <c r="B166" s="34">
        <v>371102</v>
      </c>
      <c r="C166" s="34"/>
      <c r="D166" s="34">
        <v>568000</v>
      </c>
      <c r="E166" s="34"/>
      <c r="F166" s="34">
        <v>738000</v>
      </c>
      <c r="G166" s="34"/>
      <c r="H166" s="34">
        <v>779000</v>
      </c>
      <c r="I166" s="34"/>
      <c r="J166" s="34">
        <v>818000</v>
      </c>
      <c r="K166" s="34"/>
    </row>
    <row r="167" spans="1:11" ht="48">
      <c r="A167" s="42" t="s">
        <v>110</v>
      </c>
      <c r="B167" s="34">
        <v>34565</v>
      </c>
      <c r="C167" s="34"/>
      <c r="D167" s="34">
        <v>76000</v>
      </c>
      <c r="E167" s="34"/>
      <c r="F167" s="34">
        <v>100000</v>
      </c>
      <c r="G167" s="34"/>
      <c r="H167" s="34">
        <v>105500</v>
      </c>
      <c r="I167" s="34"/>
      <c r="J167" s="34">
        <v>111000</v>
      </c>
      <c r="K167" s="34"/>
    </row>
    <row r="168" spans="1:11" ht="15">
      <c r="A168" s="34" t="s">
        <v>1</v>
      </c>
      <c r="B168" s="34">
        <f>B163+B165+B166+B167</f>
        <v>839085</v>
      </c>
      <c r="C168" s="34" t="s">
        <v>40</v>
      </c>
      <c r="D168" s="34">
        <f>D163+D165+D166+D167</f>
        <v>1244000</v>
      </c>
      <c r="E168" s="34" t="s">
        <v>40</v>
      </c>
      <c r="F168" s="34">
        <v>1741000</v>
      </c>
      <c r="G168" s="34" t="s">
        <v>40</v>
      </c>
      <c r="H168" s="34">
        <f>H163+H165+H166+H167</f>
        <v>1838500</v>
      </c>
      <c r="I168" s="34" t="s">
        <v>40</v>
      </c>
      <c r="J168" s="34">
        <f>J163+J165+J166+J167</f>
        <v>1931000</v>
      </c>
      <c r="K168" s="34" t="s">
        <v>40</v>
      </c>
    </row>
    <row r="169" spans="1:11" ht="120">
      <c r="A169" s="42" t="s">
        <v>109</v>
      </c>
      <c r="B169" s="34" t="s">
        <v>98</v>
      </c>
      <c r="C169" s="34" t="s">
        <v>40</v>
      </c>
      <c r="D169" s="34" t="s">
        <v>98</v>
      </c>
      <c r="E169" s="34" t="s">
        <v>40</v>
      </c>
      <c r="F169" s="34" t="s">
        <v>40</v>
      </c>
      <c r="G169" s="34" t="s">
        <v>40</v>
      </c>
      <c r="H169" s="34" t="s">
        <v>40</v>
      </c>
      <c r="I169" s="34" t="s">
        <v>40</v>
      </c>
      <c r="J169" s="34" t="s">
        <v>98</v>
      </c>
      <c r="K169" s="34" t="s">
        <v>40</v>
      </c>
    </row>
    <row r="172" spans="1:16" ht="15">
      <c r="A172" s="29" t="s">
        <v>108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4" spans="1:16" ht="15">
      <c r="A174" s="36" t="s">
        <v>92</v>
      </c>
      <c r="B174" s="36" t="s">
        <v>107</v>
      </c>
      <c r="C174" s="36" t="s">
        <v>106</v>
      </c>
      <c r="D174" s="36"/>
      <c r="E174" s="36"/>
      <c r="F174" s="36"/>
      <c r="G174" s="36" t="s">
        <v>105</v>
      </c>
      <c r="H174" s="36"/>
      <c r="I174" s="36"/>
      <c r="J174" s="36"/>
      <c r="K174" s="36" t="s">
        <v>64</v>
      </c>
      <c r="L174" s="36"/>
      <c r="M174" s="36" t="s">
        <v>104</v>
      </c>
      <c r="N174" s="36"/>
      <c r="O174" s="36" t="s">
        <v>103</v>
      </c>
      <c r="P174" s="36"/>
    </row>
    <row r="175" spans="1:16" ht="30.75" customHeight="1">
      <c r="A175" s="36"/>
      <c r="B175" s="36"/>
      <c r="C175" s="36" t="s">
        <v>88</v>
      </c>
      <c r="D175" s="36"/>
      <c r="E175" s="36" t="s">
        <v>87</v>
      </c>
      <c r="F175" s="36"/>
      <c r="G175" s="36" t="s">
        <v>88</v>
      </c>
      <c r="H175" s="36"/>
      <c r="I175" s="36" t="s">
        <v>87</v>
      </c>
      <c r="J175" s="36"/>
      <c r="K175" s="36" t="s">
        <v>88</v>
      </c>
      <c r="L175" s="36" t="s">
        <v>87</v>
      </c>
      <c r="M175" s="36" t="s">
        <v>88</v>
      </c>
      <c r="N175" s="36" t="s">
        <v>87</v>
      </c>
      <c r="O175" s="36" t="s">
        <v>88</v>
      </c>
      <c r="P175" s="36" t="s">
        <v>87</v>
      </c>
    </row>
    <row r="176" spans="1:16" ht="30">
      <c r="A176" s="36"/>
      <c r="B176" s="36"/>
      <c r="C176" s="34" t="s">
        <v>102</v>
      </c>
      <c r="D176" s="34" t="s">
        <v>101</v>
      </c>
      <c r="E176" s="34" t="s">
        <v>102</v>
      </c>
      <c r="F176" s="34" t="s">
        <v>101</v>
      </c>
      <c r="G176" s="34" t="s">
        <v>102</v>
      </c>
      <c r="H176" s="34" t="s">
        <v>101</v>
      </c>
      <c r="I176" s="34" t="s">
        <v>102</v>
      </c>
      <c r="J176" s="34" t="s">
        <v>101</v>
      </c>
      <c r="K176" s="36"/>
      <c r="L176" s="36"/>
      <c r="M176" s="36"/>
      <c r="N176" s="36"/>
      <c r="O176" s="36"/>
      <c r="P176" s="36"/>
    </row>
    <row r="177" spans="1:16" ht="15">
      <c r="A177" s="34">
        <v>1</v>
      </c>
      <c r="B177" s="34">
        <v>2</v>
      </c>
      <c r="C177" s="34">
        <v>3</v>
      </c>
      <c r="D177" s="34">
        <v>4</v>
      </c>
      <c r="E177" s="34">
        <v>5</v>
      </c>
      <c r="F177" s="34">
        <v>6</v>
      </c>
      <c r="G177" s="34">
        <v>7</v>
      </c>
      <c r="H177" s="34">
        <v>8</v>
      </c>
      <c r="I177" s="34">
        <v>9</v>
      </c>
      <c r="J177" s="34">
        <v>10</v>
      </c>
      <c r="K177" s="34">
        <v>11</v>
      </c>
      <c r="L177" s="34">
        <v>12</v>
      </c>
      <c r="M177" s="34">
        <v>13</v>
      </c>
      <c r="N177" s="34">
        <v>14</v>
      </c>
      <c r="O177" s="34">
        <v>15</v>
      </c>
      <c r="P177" s="34">
        <v>16</v>
      </c>
    </row>
    <row r="178" spans="1:16" ht="15">
      <c r="A178" s="34" t="s">
        <v>40</v>
      </c>
      <c r="B178" s="39" t="s">
        <v>100</v>
      </c>
      <c r="C178" s="39">
        <v>6</v>
      </c>
      <c r="D178" s="39">
        <v>6</v>
      </c>
      <c r="E178" s="39" t="s">
        <v>40</v>
      </c>
      <c r="F178" s="39" t="s">
        <v>40</v>
      </c>
      <c r="G178" s="39">
        <v>7</v>
      </c>
      <c r="H178" s="39">
        <v>7</v>
      </c>
      <c r="I178" s="39" t="s">
        <v>40</v>
      </c>
      <c r="J178" s="39" t="s">
        <v>40</v>
      </c>
      <c r="K178" s="39">
        <v>7</v>
      </c>
      <c r="L178" s="39"/>
      <c r="M178" s="39">
        <v>7</v>
      </c>
      <c r="N178" s="39" t="s">
        <v>40</v>
      </c>
      <c r="O178" s="39">
        <v>7</v>
      </c>
      <c r="P178" s="39" t="s">
        <v>40</v>
      </c>
    </row>
    <row r="179" spans="1:16" ht="15">
      <c r="A179" s="34" t="s">
        <v>40</v>
      </c>
      <c r="B179" s="34" t="s">
        <v>1</v>
      </c>
      <c r="C179" s="34" t="s">
        <v>40</v>
      </c>
      <c r="D179" s="34" t="s">
        <v>40</v>
      </c>
      <c r="E179" s="34" t="s">
        <v>40</v>
      </c>
      <c r="F179" s="34" t="s">
        <v>40</v>
      </c>
      <c r="G179" s="34" t="s">
        <v>40</v>
      </c>
      <c r="H179" s="34" t="s">
        <v>40</v>
      </c>
      <c r="I179" s="34" t="s">
        <v>40</v>
      </c>
      <c r="J179" s="34" t="s">
        <v>40</v>
      </c>
      <c r="K179" s="34" t="s">
        <v>40</v>
      </c>
      <c r="L179" s="34" t="s">
        <v>40</v>
      </c>
      <c r="M179" s="34" t="s">
        <v>40</v>
      </c>
      <c r="N179" s="34" t="s">
        <v>40</v>
      </c>
      <c r="O179" s="34" t="s">
        <v>40</v>
      </c>
      <c r="P179" s="34" t="s">
        <v>40</v>
      </c>
    </row>
    <row r="180" spans="1:16" ht="45">
      <c r="A180" s="34" t="s">
        <v>40</v>
      </c>
      <c r="B180" s="34" t="s">
        <v>99</v>
      </c>
      <c r="C180" s="34" t="s">
        <v>98</v>
      </c>
      <c r="D180" s="34" t="s">
        <v>98</v>
      </c>
      <c r="E180" s="34" t="s">
        <v>40</v>
      </c>
      <c r="F180" s="34" t="s">
        <v>40</v>
      </c>
      <c r="G180" s="34" t="s">
        <v>98</v>
      </c>
      <c r="H180" s="34" t="s">
        <v>98</v>
      </c>
      <c r="I180" s="34" t="s">
        <v>40</v>
      </c>
      <c r="J180" s="34" t="s">
        <v>40</v>
      </c>
      <c r="K180" s="34" t="s">
        <v>98</v>
      </c>
      <c r="L180" s="34" t="s">
        <v>40</v>
      </c>
      <c r="M180" s="34" t="s">
        <v>98</v>
      </c>
      <c r="N180" s="34" t="s">
        <v>40</v>
      </c>
      <c r="O180" s="34" t="s">
        <v>98</v>
      </c>
      <c r="P180" s="34" t="s">
        <v>40</v>
      </c>
    </row>
    <row r="183" spans="1:12" ht="15">
      <c r="A183" s="32" t="s">
        <v>97</v>
      </c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2" t="s">
        <v>96</v>
      </c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41" t="s">
        <v>7</v>
      </c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</row>
    <row r="186" spans="1:12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8" spans="1:12" ht="21.75" customHeight="1">
      <c r="A188" s="36" t="s">
        <v>95</v>
      </c>
      <c r="B188" s="36" t="s">
        <v>91</v>
      </c>
      <c r="C188" s="36" t="s">
        <v>90</v>
      </c>
      <c r="D188" s="36" t="s">
        <v>81</v>
      </c>
      <c r="E188" s="36"/>
      <c r="F188" s="36"/>
      <c r="G188" s="36" t="s">
        <v>80</v>
      </c>
      <c r="H188" s="36"/>
      <c r="I188" s="36"/>
      <c r="J188" s="36" t="s">
        <v>79</v>
      </c>
      <c r="K188" s="36"/>
      <c r="L188" s="36"/>
    </row>
    <row r="189" spans="1:12" ht="30">
      <c r="A189" s="36"/>
      <c r="B189" s="36"/>
      <c r="C189" s="36"/>
      <c r="D189" s="34" t="s">
        <v>88</v>
      </c>
      <c r="E189" s="34" t="s">
        <v>87</v>
      </c>
      <c r="F189" s="34" t="s">
        <v>89</v>
      </c>
      <c r="G189" s="34" t="s">
        <v>88</v>
      </c>
      <c r="H189" s="34" t="s">
        <v>87</v>
      </c>
      <c r="I189" s="34" t="s">
        <v>86</v>
      </c>
      <c r="J189" s="34" t="s">
        <v>88</v>
      </c>
      <c r="K189" s="34" t="s">
        <v>87</v>
      </c>
      <c r="L189" s="34" t="s">
        <v>94</v>
      </c>
    </row>
    <row r="190" spans="1:12" ht="15">
      <c r="A190" s="34">
        <v>1</v>
      </c>
      <c r="B190" s="34">
        <v>2</v>
      </c>
      <c r="C190" s="34">
        <v>3</v>
      </c>
      <c r="D190" s="34">
        <v>4</v>
      </c>
      <c r="E190" s="34">
        <v>5</v>
      </c>
      <c r="F190" s="34">
        <v>6</v>
      </c>
      <c r="G190" s="34">
        <v>7</v>
      </c>
      <c r="H190" s="34">
        <v>8</v>
      </c>
      <c r="I190" s="34">
        <v>9</v>
      </c>
      <c r="J190" s="34">
        <v>10</v>
      </c>
      <c r="K190" s="34">
        <v>11</v>
      </c>
      <c r="L190" s="34">
        <v>12</v>
      </c>
    </row>
    <row r="191" spans="1:12" ht="15">
      <c r="A191" s="34" t="s">
        <v>40</v>
      </c>
      <c r="B191" s="39" t="s">
        <v>40</v>
      </c>
      <c r="C191" s="39" t="s">
        <v>40</v>
      </c>
      <c r="D191" s="39" t="s">
        <v>40</v>
      </c>
      <c r="E191" s="39" t="s">
        <v>40</v>
      </c>
      <c r="F191" s="39" t="s">
        <v>40</v>
      </c>
      <c r="G191" s="39" t="s">
        <v>40</v>
      </c>
      <c r="H191" s="39" t="s">
        <v>40</v>
      </c>
      <c r="I191" s="39" t="s">
        <v>40</v>
      </c>
      <c r="J191" s="39" t="s">
        <v>40</v>
      </c>
      <c r="K191" s="39" t="s">
        <v>40</v>
      </c>
      <c r="L191" s="39" t="s">
        <v>40</v>
      </c>
    </row>
    <row r="192" spans="1:12" ht="15">
      <c r="A192" s="34" t="s">
        <v>40</v>
      </c>
      <c r="B192" s="34" t="s">
        <v>1</v>
      </c>
      <c r="C192" s="39" t="s">
        <v>40</v>
      </c>
      <c r="D192" s="39" t="s">
        <v>40</v>
      </c>
      <c r="E192" s="39" t="s">
        <v>40</v>
      </c>
      <c r="F192" s="39" t="s">
        <v>40</v>
      </c>
      <c r="G192" s="39" t="s">
        <v>40</v>
      </c>
      <c r="H192" s="39" t="s">
        <v>40</v>
      </c>
      <c r="I192" s="39" t="s">
        <v>40</v>
      </c>
      <c r="J192" s="39" t="s">
        <v>40</v>
      </c>
      <c r="K192" s="39" t="s">
        <v>40</v>
      </c>
      <c r="L192" s="39" t="s">
        <v>40</v>
      </c>
    </row>
    <row r="194" spans="1:9" ht="15">
      <c r="A194" s="29" t="s">
        <v>93</v>
      </c>
      <c r="B194" s="29"/>
      <c r="C194" s="29"/>
      <c r="D194" s="29"/>
      <c r="E194" s="29"/>
      <c r="F194" s="29"/>
      <c r="G194" s="29"/>
      <c r="H194" s="29"/>
      <c r="I194" s="29"/>
    </row>
    <row r="195" ht="15">
      <c r="A195" s="35" t="s">
        <v>7</v>
      </c>
    </row>
    <row r="197" spans="1:9" ht="21.75" customHeight="1">
      <c r="A197" s="36" t="s">
        <v>92</v>
      </c>
      <c r="B197" s="36" t="s">
        <v>91</v>
      </c>
      <c r="C197" s="36" t="s">
        <v>90</v>
      </c>
      <c r="D197" s="36" t="s">
        <v>78</v>
      </c>
      <c r="E197" s="36"/>
      <c r="F197" s="36"/>
      <c r="G197" s="36" t="s">
        <v>78</v>
      </c>
      <c r="H197" s="36"/>
      <c r="I197" s="36"/>
    </row>
    <row r="198" spans="1:9" ht="33" customHeight="1">
      <c r="A198" s="36"/>
      <c r="B198" s="36"/>
      <c r="C198" s="36"/>
      <c r="D198" s="34" t="s">
        <v>88</v>
      </c>
      <c r="E198" s="34" t="s">
        <v>87</v>
      </c>
      <c r="F198" s="34" t="s">
        <v>89</v>
      </c>
      <c r="G198" s="34" t="s">
        <v>88</v>
      </c>
      <c r="H198" s="34" t="s">
        <v>87</v>
      </c>
      <c r="I198" s="34" t="s">
        <v>86</v>
      </c>
    </row>
    <row r="199" spans="1:9" ht="15">
      <c r="A199" s="34">
        <v>1</v>
      </c>
      <c r="B199" s="34">
        <v>2</v>
      </c>
      <c r="C199" s="34">
        <v>3</v>
      </c>
      <c r="D199" s="34">
        <v>4</v>
      </c>
      <c r="E199" s="34">
        <v>5</v>
      </c>
      <c r="F199" s="34">
        <v>6</v>
      </c>
      <c r="G199" s="34">
        <v>7</v>
      </c>
      <c r="H199" s="34">
        <v>8</v>
      </c>
      <c r="I199" s="34">
        <v>9</v>
      </c>
    </row>
    <row r="200" spans="1:9" ht="15">
      <c r="A200" s="34" t="s">
        <v>40</v>
      </c>
      <c r="B200" s="39" t="s">
        <v>40</v>
      </c>
      <c r="C200" s="39" t="s">
        <v>40</v>
      </c>
      <c r="D200" s="39" t="s">
        <v>40</v>
      </c>
      <c r="E200" s="39" t="s">
        <v>40</v>
      </c>
      <c r="F200" s="39" t="s">
        <v>40</v>
      </c>
      <c r="G200" s="39" t="s">
        <v>40</v>
      </c>
      <c r="H200" s="39" t="s">
        <v>40</v>
      </c>
      <c r="I200" s="39" t="s">
        <v>40</v>
      </c>
    </row>
    <row r="201" spans="1:9" ht="15">
      <c r="A201" s="34" t="s">
        <v>40</v>
      </c>
      <c r="B201" s="34" t="s">
        <v>1</v>
      </c>
      <c r="C201" s="39" t="s">
        <v>40</v>
      </c>
      <c r="D201" s="39" t="s">
        <v>40</v>
      </c>
      <c r="E201" s="39" t="s">
        <v>40</v>
      </c>
      <c r="F201" s="39" t="s">
        <v>40</v>
      </c>
      <c r="G201" s="39" t="s">
        <v>40</v>
      </c>
      <c r="H201" s="39" t="s">
        <v>40</v>
      </c>
      <c r="I201" s="39" t="s">
        <v>40</v>
      </c>
    </row>
    <row r="204" spans="1:13" ht="15">
      <c r="A204" s="29" t="s">
        <v>85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</row>
    <row r="205" ht="15">
      <c r="A205" s="35" t="s">
        <v>7</v>
      </c>
    </row>
    <row r="208" spans="1:13" ht="120" customHeight="1">
      <c r="A208" s="38" t="s">
        <v>84</v>
      </c>
      <c r="B208" s="38" t="s">
        <v>83</v>
      </c>
      <c r="C208" s="36" t="s">
        <v>82</v>
      </c>
      <c r="D208" s="36" t="s">
        <v>81</v>
      </c>
      <c r="E208" s="36"/>
      <c r="F208" s="36" t="s">
        <v>80</v>
      </c>
      <c r="G208" s="36"/>
      <c r="H208" s="36" t="s">
        <v>79</v>
      </c>
      <c r="I208" s="36"/>
      <c r="J208" s="36" t="s">
        <v>78</v>
      </c>
      <c r="K208" s="36"/>
      <c r="L208" s="36" t="s">
        <v>78</v>
      </c>
      <c r="M208" s="36"/>
    </row>
    <row r="209" spans="1:13" ht="124.5" customHeight="1">
      <c r="A209" s="37"/>
      <c r="B209" s="37"/>
      <c r="C209" s="36"/>
      <c r="D209" s="34" t="s">
        <v>77</v>
      </c>
      <c r="E209" s="34" t="s">
        <v>76</v>
      </c>
      <c r="F209" s="34" t="s">
        <v>77</v>
      </c>
      <c r="G209" s="34" t="s">
        <v>76</v>
      </c>
      <c r="H209" s="34" t="s">
        <v>77</v>
      </c>
      <c r="I209" s="34" t="s">
        <v>76</v>
      </c>
      <c r="J209" s="34" t="s">
        <v>77</v>
      </c>
      <c r="K209" s="34" t="s">
        <v>76</v>
      </c>
      <c r="L209" s="34" t="s">
        <v>77</v>
      </c>
      <c r="M209" s="34" t="s">
        <v>76</v>
      </c>
    </row>
    <row r="210" spans="1:13" ht="15">
      <c r="A210" s="34">
        <v>1</v>
      </c>
      <c r="B210" s="34">
        <v>2</v>
      </c>
      <c r="C210" s="34">
        <v>3</v>
      </c>
      <c r="D210" s="34">
        <v>4</v>
      </c>
      <c r="E210" s="34">
        <v>5</v>
      </c>
      <c r="F210" s="34">
        <v>6</v>
      </c>
      <c r="G210" s="34">
        <v>7</v>
      </c>
      <c r="H210" s="34">
        <v>8</v>
      </c>
      <c r="I210" s="34">
        <v>9</v>
      </c>
      <c r="J210" s="34">
        <v>10</v>
      </c>
      <c r="K210" s="34">
        <v>11</v>
      </c>
      <c r="L210" s="34">
        <v>12</v>
      </c>
      <c r="M210" s="34">
        <v>13</v>
      </c>
    </row>
    <row r="211" spans="1:13" ht="15">
      <c r="A211" s="34" t="s">
        <v>40</v>
      </c>
      <c r="B211" s="34" t="s">
        <v>40</v>
      </c>
      <c r="C211" s="34" t="s">
        <v>40</v>
      </c>
      <c r="D211" s="34" t="s">
        <v>40</v>
      </c>
      <c r="E211" s="34" t="s">
        <v>40</v>
      </c>
      <c r="F211" s="34" t="s">
        <v>40</v>
      </c>
      <c r="G211" s="34" t="s">
        <v>40</v>
      </c>
      <c r="H211" s="34" t="s">
        <v>40</v>
      </c>
      <c r="I211" s="34" t="s">
        <v>40</v>
      </c>
      <c r="J211" s="34" t="s">
        <v>40</v>
      </c>
      <c r="K211" s="34" t="s">
        <v>40</v>
      </c>
      <c r="L211" s="34" t="s">
        <v>40</v>
      </c>
      <c r="M211" s="34" t="s">
        <v>40</v>
      </c>
    </row>
    <row r="212" spans="1:13" ht="15">
      <c r="A212" s="34" t="s">
        <v>40</v>
      </c>
      <c r="B212" s="34" t="s">
        <v>40</v>
      </c>
      <c r="C212" s="34" t="s">
        <v>40</v>
      </c>
      <c r="D212" s="34" t="s">
        <v>40</v>
      </c>
      <c r="E212" s="34" t="s">
        <v>40</v>
      </c>
      <c r="F212" s="34" t="s">
        <v>40</v>
      </c>
      <c r="G212" s="34" t="s">
        <v>40</v>
      </c>
      <c r="H212" s="34" t="s">
        <v>40</v>
      </c>
      <c r="I212" s="34" t="s">
        <v>40</v>
      </c>
      <c r="J212" s="34" t="s">
        <v>40</v>
      </c>
      <c r="K212" s="34" t="s">
        <v>40</v>
      </c>
      <c r="L212" s="34" t="s">
        <v>40</v>
      </c>
      <c r="M212" s="34" t="s">
        <v>40</v>
      </c>
    </row>
    <row r="215" spans="1:10" ht="48" customHeight="1">
      <c r="A215" s="32" t="s">
        <v>75</v>
      </c>
      <c r="B215" s="32"/>
      <c r="C215" s="32"/>
      <c r="D215" s="32"/>
      <c r="E215" s="32"/>
      <c r="F215" s="32"/>
      <c r="G215" s="32"/>
      <c r="H215" s="32"/>
      <c r="I215" s="32"/>
      <c r="J215" s="32"/>
    </row>
    <row r="216" spans="1:10" ht="15">
      <c r="A216" s="32" t="s">
        <v>74</v>
      </c>
      <c r="B216" s="32"/>
      <c r="C216" s="32"/>
      <c r="D216" s="32"/>
      <c r="E216" s="32"/>
      <c r="F216" s="32"/>
      <c r="G216" s="32"/>
      <c r="H216" s="32"/>
      <c r="I216" s="32"/>
      <c r="J216" s="32"/>
    </row>
    <row r="217" spans="1:10" ht="15">
      <c r="A217" s="32" t="s">
        <v>73</v>
      </c>
      <c r="B217" s="32"/>
      <c r="C217" s="32"/>
      <c r="D217" s="32"/>
      <c r="E217" s="32"/>
      <c r="F217" s="32"/>
      <c r="G217" s="32"/>
      <c r="H217" s="32"/>
      <c r="I217" s="32"/>
      <c r="J217" s="32"/>
    </row>
    <row r="218" ht="15">
      <c r="A218" s="35" t="s">
        <v>7</v>
      </c>
    </row>
    <row r="221" spans="1:10" ht="72.75" customHeight="1">
      <c r="A221" s="36" t="s">
        <v>53</v>
      </c>
      <c r="B221" s="36" t="s">
        <v>52</v>
      </c>
      <c r="C221" s="36" t="s">
        <v>51</v>
      </c>
      <c r="D221" s="36" t="s">
        <v>72</v>
      </c>
      <c r="E221" s="36" t="s">
        <v>71</v>
      </c>
      <c r="F221" s="36" t="s">
        <v>70</v>
      </c>
      <c r="G221" s="36" t="s">
        <v>69</v>
      </c>
      <c r="H221" s="36" t="s">
        <v>68</v>
      </c>
      <c r="I221" s="36"/>
      <c r="J221" s="36" t="s">
        <v>67</v>
      </c>
    </row>
    <row r="222" spans="1:10" ht="30">
      <c r="A222" s="36"/>
      <c r="B222" s="36"/>
      <c r="C222" s="36"/>
      <c r="D222" s="36"/>
      <c r="E222" s="36"/>
      <c r="F222" s="36"/>
      <c r="G222" s="36"/>
      <c r="H222" s="34" t="s">
        <v>56</v>
      </c>
      <c r="I222" s="34" t="s">
        <v>55</v>
      </c>
      <c r="J222" s="36"/>
    </row>
    <row r="223" spans="1:10" ht="15">
      <c r="A223" s="34">
        <v>1</v>
      </c>
      <c r="B223" s="34">
        <v>2</v>
      </c>
      <c r="C223" s="34">
        <v>3</v>
      </c>
      <c r="D223" s="34">
        <v>4</v>
      </c>
      <c r="E223" s="34">
        <v>5</v>
      </c>
      <c r="F223" s="34">
        <v>6</v>
      </c>
      <c r="G223" s="34">
        <v>7</v>
      </c>
      <c r="H223" s="34">
        <v>8</v>
      </c>
      <c r="I223" s="34">
        <v>9</v>
      </c>
      <c r="J223" s="34">
        <v>10</v>
      </c>
    </row>
    <row r="224" spans="1:10" ht="15">
      <c r="A224" s="34">
        <v>2111</v>
      </c>
      <c r="B224" s="34" t="s">
        <v>45</v>
      </c>
      <c r="C224" s="34">
        <v>839085</v>
      </c>
      <c r="D224" s="34">
        <v>839085</v>
      </c>
      <c r="E224" s="34"/>
      <c r="F224" s="34"/>
      <c r="G224" s="34"/>
      <c r="H224" s="34"/>
      <c r="I224" s="34"/>
      <c r="J224" s="34">
        <v>839085</v>
      </c>
    </row>
    <row r="225" spans="1:10" ht="15">
      <c r="A225" s="34">
        <v>2120</v>
      </c>
      <c r="B225" s="34" t="s">
        <v>44</v>
      </c>
      <c r="C225" s="34">
        <v>186167</v>
      </c>
      <c r="D225" s="34">
        <v>186167</v>
      </c>
      <c r="E225" s="34"/>
      <c r="F225" s="34"/>
      <c r="G225" s="34"/>
      <c r="H225" s="34"/>
      <c r="I225" s="34"/>
      <c r="J225" s="34">
        <v>186167</v>
      </c>
    </row>
    <row r="226" spans="1:10" ht="30">
      <c r="A226" s="34">
        <v>2210</v>
      </c>
      <c r="B226" s="34" t="s">
        <v>43</v>
      </c>
      <c r="C226" s="34">
        <v>12292</v>
      </c>
      <c r="D226" s="34">
        <v>12292</v>
      </c>
      <c r="E226" s="34"/>
      <c r="F226" s="34"/>
      <c r="G226" s="34"/>
      <c r="H226" s="34"/>
      <c r="I226" s="34"/>
      <c r="J226" s="34">
        <v>12292</v>
      </c>
    </row>
    <row r="227" spans="1:10" ht="15">
      <c r="A227" s="34">
        <v>2240</v>
      </c>
      <c r="B227" s="34" t="s">
        <v>42</v>
      </c>
      <c r="C227" s="34">
        <v>15422</v>
      </c>
      <c r="D227" s="34">
        <v>15422</v>
      </c>
      <c r="E227" s="34"/>
      <c r="F227" s="34"/>
      <c r="G227" s="34"/>
      <c r="H227" s="34"/>
      <c r="I227" s="34"/>
      <c r="J227" s="34">
        <v>15422</v>
      </c>
    </row>
    <row r="228" spans="1:10" ht="15">
      <c r="A228" s="34">
        <v>2250</v>
      </c>
      <c r="B228" s="34" t="s">
        <v>41</v>
      </c>
      <c r="C228" s="34">
        <v>0</v>
      </c>
      <c r="D228" s="34">
        <v>0</v>
      </c>
      <c r="E228" s="34"/>
      <c r="F228" s="34"/>
      <c r="G228" s="34"/>
      <c r="H228" s="34"/>
      <c r="I228" s="34"/>
      <c r="J228" s="34">
        <v>0</v>
      </c>
    </row>
    <row r="229" spans="1:10" ht="15">
      <c r="A229" s="34" t="s">
        <v>40</v>
      </c>
      <c r="B229" s="34" t="s">
        <v>1</v>
      </c>
      <c r="C229" s="34">
        <f>C224+C225+C226+C227+C228</f>
        <v>1052966</v>
      </c>
      <c r="D229" s="34">
        <f>D224+D225+D226+D227+D228</f>
        <v>1052966</v>
      </c>
      <c r="E229" s="34" t="s">
        <v>40</v>
      </c>
      <c r="F229" s="34" t="s">
        <v>40</v>
      </c>
      <c r="G229" s="34" t="s">
        <v>40</v>
      </c>
      <c r="H229" s="34" t="s">
        <v>40</v>
      </c>
      <c r="I229" s="34" t="s">
        <v>40</v>
      </c>
      <c r="J229" s="34">
        <f>J224+J225+J226+J227+J228</f>
        <v>1052966</v>
      </c>
    </row>
    <row r="232" spans="1:12" ht="15">
      <c r="A232" s="29" t="s">
        <v>66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</row>
    <row r="233" ht="15">
      <c r="A233" s="35" t="s">
        <v>7</v>
      </c>
    </row>
    <row r="235" spans="1:12" ht="15">
      <c r="A235" s="36" t="s">
        <v>53</v>
      </c>
      <c r="B235" s="36" t="s">
        <v>52</v>
      </c>
      <c r="C235" s="36" t="s">
        <v>65</v>
      </c>
      <c r="D235" s="36"/>
      <c r="E235" s="36"/>
      <c r="F235" s="36"/>
      <c r="G235" s="36"/>
      <c r="H235" s="36" t="s">
        <v>64</v>
      </c>
      <c r="I235" s="36"/>
      <c r="J235" s="36"/>
      <c r="K235" s="36"/>
      <c r="L235" s="36"/>
    </row>
    <row r="236" spans="1:12" ht="150.75" customHeight="1">
      <c r="A236" s="36"/>
      <c r="B236" s="36"/>
      <c r="C236" s="36" t="s">
        <v>63</v>
      </c>
      <c r="D236" s="36" t="s">
        <v>62</v>
      </c>
      <c r="E236" s="36" t="s">
        <v>58</v>
      </c>
      <c r="F236" s="36"/>
      <c r="G236" s="36" t="s">
        <v>61</v>
      </c>
      <c r="H236" s="36" t="s">
        <v>60</v>
      </c>
      <c r="I236" s="36" t="s">
        <v>59</v>
      </c>
      <c r="J236" s="36" t="s">
        <v>58</v>
      </c>
      <c r="K236" s="36"/>
      <c r="L236" s="36" t="s">
        <v>57</v>
      </c>
    </row>
    <row r="237" spans="1:12" ht="30">
      <c r="A237" s="36"/>
      <c r="B237" s="36"/>
      <c r="C237" s="36"/>
      <c r="D237" s="36"/>
      <c r="E237" s="34" t="s">
        <v>56</v>
      </c>
      <c r="F237" s="34" t="s">
        <v>55</v>
      </c>
      <c r="G237" s="36"/>
      <c r="H237" s="36"/>
      <c r="I237" s="36"/>
      <c r="J237" s="34" t="s">
        <v>56</v>
      </c>
      <c r="K237" s="34" t="s">
        <v>55</v>
      </c>
      <c r="L237" s="36"/>
    </row>
    <row r="238" spans="1:12" ht="15">
      <c r="A238" s="34">
        <v>1</v>
      </c>
      <c r="B238" s="34">
        <v>2</v>
      </c>
      <c r="C238" s="34">
        <v>3</v>
      </c>
      <c r="D238" s="34">
        <v>4</v>
      </c>
      <c r="E238" s="34">
        <v>5</v>
      </c>
      <c r="F238" s="34">
        <v>6</v>
      </c>
      <c r="G238" s="34">
        <v>7</v>
      </c>
      <c r="H238" s="34">
        <v>8</v>
      </c>
      <c r="I238" s="34">
        <v>9</v>
      </c>
      <c r="J238" s="34">
        <v>10</v>
      </c>
      <c r="K238" s="34">
        <v>11</v>
      </c>
      <c r="L238" s="34">
        <v>12</v>
      </c>
    </row>
    <row r="239" spans="1:12" ht="15">
      <c r="A239" s="34">
        <v>2111</v>
      </c>
      <c r="B239" s="34" t="s">
        <v>45</v>
      </c>
      <c r="C239" s="34">
        <v>1244000</v>
      </c>
      <c r="D239" s="34" t="s">
        <v>40</v>
      </c>
      <c r="E239" s="34" t="s">
        <v>40</v>
      </c>
      <c r="F239" s="34" t="s">
        <v>40</v>
      </c>
      <c r="G239" s="34">
        <v>1244000</v>
      </c>
      <c r="H239" s="34">
        <v>1741000</v>
      </c>
      <c r="I239" s="34" t="s">
        <v>40</v>
      </c>
      <c r="J239" s="34" t="s">
        <v>40</v>
      </c>
      <c r="K239" s="34" t="s">
        <v>40</v>
      </c>
      <c r="L239" s="34">
        <f>H239</f>
        <v>1741000</v>
      </c>
    </row>
    <row r="240" spans="1:12" ht="15">
      <c r="A240" s="34">
        <v>2120</v>
      </c>
      <c r="B240" s="34" t="s">
        <v>44</v>
      </c>
      <c r="C240" s="34">
        <v>286000</v>
      </c>
      <c r="D240" s="34"/>
      <c r="E240" s="34"/>
      <c r="F240" s="34"/>
      <c r="G240" s="34">
        <v>286000</v>
      </c>
      <c r="H240" s="34">
        <v>384000</v>
      </c>
      <c r="I240" s="34"/>
      <c r="J240" s="34"/>
      <c r="K240" s="34"/>
      <c r="L240" s="34">
        <f>H240</f>
        <v>384000</v>
      </c>
    </row>
    <row r="241" spans="1:12" ht="30">
      <c r="A241" s="34">
        <v>2210</v>
      </c>
      <c r="B241" s="34" t="s">
        <v>43</v>
      </c>
      <c r="C241" s="34">
        <v>42000</v>
      </c>
      <c r="D241" s="34"/>
      <c r="E241" s="34"/>
      <c r="F241" s="34"/>
      <c r="G241" s="34">
        <v>42000</v>
      </c>
      <c r="H241" s="34">
        <v>45000</v>
      </c>
      <c r="I241" s="34"/>
      <c r="J241" s="34"/>
      <c r="K241" s="34"/>
      <c r="L241" s="34">
        <f>H241</f>
        <v>45000</v>
      </c>
    </row>
    <row r="242" spans="1:12" ht="15">
      <c r="A242" s="34">
        <v>2240</v>
      </c>
      <c r="B242" s="34" t="s">
        <v>42</v>
      </c>
      <c r="C242" s="34">
        <v>51500</v>
      </c>
      <c r="D242" s="34"/>
      <c r="E242" s="34"/>
      <c r="F242" s="34"/>
      <c r="G242" s="34">
        <v>51500</v>
      </c>
      <c r="H242" s="34">
        <v>67700</v>
      </c>
      <c r="I242" s="34"/>
      <c r="J242" s="34"/>
      <c r="K242" s="34"/>
      <c r="L242" s="34">
        <f>H242</f>
        <v>67700</v>
      </c>
    </row>
    <row r="243" spans="1:12" ht="15">
      <c r="A243" s="34">
        <v>2250</v>
      </c>
      <c r="B243" s="34" t="s">
        <v>41</v>
      </c>
      <c r="C243" s="34">
        <v>500</v>
      </c>
      <c r="D243" s="34" t="s">
        <v>40</v>
      </c>
      <c r="E243" s="34" t="s">
        <v>40</v>
      </c>
      <c r="F243" s="34" t="s">
        <v>40</v>
      </c>
      <c r="G243" s="34">
        <v>500</v>
      </c>
      <c r="H243" s="34">
        <v>2000</v>
      </c>
      <c r="I243" s="34" t="s">
        <v>40</v>
      </c>
      <c r="J243" s="34" t="s">
        <v>40</v>
      </c>
      <c r="K243" s="34" t="s">
        <v>40</v>
      </c>
      <c r="L243" s="34">
        <f>H243</f>
        <v>2000</v>
      </c>
    </row>
    <row r="244" spans="1:12" ht="15">
      <c r="A244" s="34" t="s">
        <v>40</v>
      </c>
      <c r="B244" s="34" t="s">
        <v>1</v>
      </c>
      <c r="C244" s="34">
        <f>C239+C240+C241+C242+C243</f>
        <v>1624000</v>
      </c>
      <c r="D244" s="34" t="s">
        <v>40</v>
      </c>
      <c r="E244" s="34" t="s">
        <v>40</v>
      </c>
      <c r="F244" s="34" t="s">
        <v>40</v>
      </c>
      <c r="G244" s="34">
        <f>G239+G240+G241+G242+G243</f>
        <v>1624000</v>
      </c>
      <c r="H244" s="34">
        <f>H239+H240+H241+H242+H243</f>
        <v>2239700</v>
      </c>
      <c r="I244" s="34" t="s">
        <v>40</v>
      </c>
      <c r="J244" s="34" t="s">
        <v>40</v>
      </c>
      <c r="K244" s="34" t="s">
        <v>40</v>
      </c>
      <c r="L244" s="34">
        <f>L239+L240+L241+L242+L243</f>
        <v>2239700</v>
      </c>
    </row>
    <row r="247" spans="1:9" ht="15">
      <c r="A247" s="29" t="s">
        <v>54</v>
      </c>
      <c r="B247" s="29"/>
      <c r="C247" s="29"/>
      <c r="D247" s="29"/>
      <c r="E247" s="29"/>
      <c r="F247" s="29"/>
      <c r="G247" s="29"/>
      <c r="H247" s="29"/>
      <c r="I247" s="29"/>
    </row>
    <row r="248" ht="15">
      <c r="A248" s="35" t="s">
        <v>7</v>
      </c>
    </row>
    <row r="250" spans="1:9" ht="147" customHeight="1">
      <c r="A250" s="34" t="s">
        <v>53</v>
      </c>
      <c r="B250" s="34" t="s">
        <v>52</v>
      </c>
      <c r="C250" s="34" t="s">
        <v>51</v>
      </c>
      <c r="D250" s="34" t="s">
        <v>50</v>
      </c>
      <c r="E250" s="34" t="s">
        <v>49</v>
      </c>
      <c r="F250" s="34" t="s">
        <v>49</v>
      </c>
      <c r="G250" s="34" t="s">
        <v>48</v>
      </c>
      <c r="H250" s="34" t="s">
        <v>47</v>
      </c>
      <c r="I250" s="34" t="s">
        <v>46</v>
      </c>
    </row>
    <row r="251" spans="1:9" ht="15">
      <c r="A251" s="34">
        <v>1</v>
      </c>
      <c r="B251" s="34">
        <v>2</v>
      </c>
      <c r="C251" s="34">
        <v>3</v>
      </c>
      <c r="D251" s="34">
        <v>4</v>
      </c>
      <c r="E251" s="34">
        <v>5</v>
      </c>
      <c r="F251" s="34">
        <v>6</v>
      </c>
      <c r="G251" s="34">
        <v>7</v>
      </c>
      <c r="H251" s="34">
        <v>8</v>
      </c>
      <c r="I251" s="34">
        <v>9</v>
      </c>
    </row>
    <row r="252" spans="1:9" ht="15">
      <c r="A252" s="34">
        <v>2111</v>
      </c>
      <c r="B252" s="34" t="s">
        <v>45</v>
      </c>
      <c r="C252" s="34">
        <v>839085</v>
      </c>
      <c r="D252" s="34">
        <v>839085</v>
      </c>
      <c r="E252" s="34" t="s">
        <v>40</v>
      </c>
      <c r="F252" s="34" t="s">
        <v>40</v>
      </c>
      <c r="G252" s="34" t="s">
        <v>40</v>
      </c>
      <c r="H252" s="34" t="s">
        <v>40</v>
      </c>
      <c r="I252" s="34" t="s">
        <v>40</v>
      </c>
    </row>
    <row r="253" spans="1:9" ht="15">
      <c r="A253" s="34">
        <v>2120</v>
      </c>
      <c r="B253" s="34" t="s">
        <v>44</v>
      </c>
      <c r="C253" s="34">
        <v>186167</v>
      </c>
      <c r="D253" s="34">
        <v>186167</v>
      </c>
      <c r="E253" s="34"/>
      <c r="F253" s="34"/>
      <c r="G253" s="34"/>
      <c r="H253" s="34"/>
      <c r="I253" s="34"/>
    </row>
    <row r="254" spans="1:9" ht="30">
      <c r="A254" s="34">
        <v>2210</v>
      </c>
      <c r="B254" s="34" t="s">
        <v>43</v>
      </c>
      <c r="C254" s="34">
        <v>12292</v>
      </c>
      <c r="D254" s="34">
        <v>12292</v>
      </c>
      <c r="E254" s="34"/>
      <c r="F254" s="34"/>
      <c r="G254" s="34"/>
      <c r="H254" s="34"/>
      <c r="I254" s="34"/>
    </row>
    <row r="255" spans="1:9" ht="15">
      <c r="A255" s="34">
        <v>2240</v>
      </c>
      <c r="B255" s="34" t="s">
        <v>42</v>
      </c>
      <c r="C255" s="34">
        <v>15422</v>
      </c>
      <c r="D255" s="34">
        <v>15422</v>
      </c>
      <c r="E255" s="34"/>
      <c r="F255" s="34"/>
      <c r="G255" s="34"/>
      <c r="H255" s="34"/>
      <c r="I255" s="34"/>
    </row>
    <row r="256" spans="1:9" ht="15">
      <c r="A256" s="34">
        <v>2250</v>
      </c>
      <c r="B256" s="34" t="s">
        <v>41</v>
      </c>
      <c r="C256" s="34">
        <v>0</v>
      </c>
      <c r="D256" s="34">
        <v>0</v>
      </c>
      <c r="E256" s="34" t="s">
        <v>40</v>
      </c>
      <c r="F256" s="34" t="s">
        <v>40</v>
      </c>
      <c r="G256" s="34" t="s">
        <v>40</v>
      </c>
      <c r="H256" s="34" t="s">
        <v>40</v>
      </c>
      <c r="I256" s="34" t="s">
        <v>40</v>
      </c>
    </row>
    <row r="257" spans="1:9" ht="15">
      <c r="A257" s="34" t="s">
        <v>40</v>
      </c>
      <c r="B257" s="34" t="s">
        <v>1</v>
      </c>
      <c r="C257" s="34">
        <f>C252+C253+C254+C255+C256</f>
        <v>1052966</v>
      </c>
      <c r="D257" s="34">
        <f>D252+D253+D254+D255+D256</f>
        <v>1052966</v>
      </c>
      <c r="E257" s="34" t="s">
        <v>40</v>
      </c>
      <c r="F257" s="34" t="s">
        <v>40</v>
      </c>
      <c r="G257" s="34" t="s">
        <v>40</v>
      </c>
      <c r="H257" s="34" t="s">
        <v>40</v>
      </c>
      <c r="I257" s="34" t="s">
        <v>40</v>
      </c>
    </row>
    <row r="259" spans="1:9" ht="44.25" customHeight="1">
      <c r="A259" s="33" t="s">
        <v>39</v>
      </c>
      <c r="B259" s="33"/>
      <c r="C259" s="33"/>
      <c r="D259" s="33"/>
      <c r="E259" s="33"/>
      <c r="F259" s="33"/>
      <c r="G259" s="33"/>
      <c r="H259" s="33"/>
      <c r="I259" s="33"/>
    </row>
    <row r="260" spans="1:9" ht="45.75" customHeight="1">
      <c r="A260" s="32" t="s">
        <v>38</v>
      </c>
      <c r="B260" s="32"/>
      <c r="C260" s="32"/>
      <c r="D260" s="32"/>
      <c r="E260" s="32"/>
      <c r="F260" s="32"/>
      <c r="G260" s="32"/>
      <c r="H260" s="32"/>
      <c r="I260" s="32"/>
    </row>
    <row r="262" spans="1:9" ht="15" customHeight="1">
      <c r="A262" s="29" t="s">
        <v>9</v>
      </c>
      <c r="B262" s="29"/>
      <c r="C262" s="26"/>
      <c r="D262" s="28"/>
      <c r="G262" s="28"/>
      <c r="H262" s="28" t="s">
        <v>31</v>
      </c>
      <c r="I262" s="28"/>
    </row>
    <row r="263" spans="1:9" ht="15">
      <c r="A263" s="31"/>
      <c r="B263" s="30"/>
      <c r="D263" s="26" t="s">
        <v>10</v>
      </c>
      <c r="G263" s="25" t="s">
        <v>11</v>
      </c>
      <c r="H263" s="25"/>
      <c r="I263" s="25"/>
    </row>
    <row r="264" spans="1:9" ht="15" customHeight="1">
      <c r="A264" s="29" t="s">
        <v>12</v>
      </c>
      <c r="B264" s="29"/>
      <c r="C264" s="26"/>
      <c r="D264" s="28"/>
      <c r="G264" s="28"/>
      <c r="H264" s="28" t="s">
        <v>32</v>
      </c>
      <c r="I264" s="28"/>
    </row>
    <row r="265" spans="1:9" ht="15">
      <c r="A265" s="27"/>
      <c r="B265" s="26"/>
      <c r="C265" s="26"/>
      <c r="D265" s="26" t="s">
        <v>10</v>
      </c>
      <c r="G265" s="25" t="s">
        <v>11</v>
      </c>
      <c r="H265" s="25"/>
      <c r="I265" s="25"/>
    </row>
  </sheetData>
  <sheetProtection/>
  <mergeCells count="163">
    <mergeCell ref="A262:B262"/>
    <mergeCell ref="A264:B264"/>
    <mergeCell ref="G263:I263"/>
    <mergeCell ref="A259:I259"/>
    <mergeCell ref="A260:I260"/>
    <mergeCell ref="A215:J215"/>
    <mergeCell ref="I236:I237"/>
    <mergeCell ref="C221:C222"/>
    <mergeCell ref="E221:E222"/>
    <mergeCell ref="F221:F222"/>
    <mergeCell ref="L236:L237"/>
    <mergeCell ref="A247:I247"/>
    <mergeCell ref="A13:P13"/>
    <mergeCell ref="A14:P14"/>
    <mergeCell ref="A15:P15"/>
    <mergeCell ref="A16:P16"/>
    <mergeCell ref="H208:I208"/>
    <mergeCell ref="A221:A222"/>
    <mergeCell ref="B221:B222"/>
    <mergeCell ref="A112:A113"/>
    <mergeCell ref="G265:I265"/>
    <mergeCell ref="A19:B19"/>
    <mergeCell ref="A22:A23"/>
    <mergeCell ref="B22:B23"/>
    <mergeCell ref="C22:F22"/>
    <mergeCell ref="G22:J22"/>
    <mergeCell ref="A232:L232"/>
    <mergeCell ref="G36:J36"/>
    <mergeCell ref="A208:A209"/>
    <mergeCell ref="B208:B209"/>
    <mergeCell ref="C88:F88"/>
    <mergeCell ref="A186:L186"/>
    <mergeCell ref="A194:I194"/>
    <mergeCell ref="A174:A176"/>
    <mergeCell ref="K175:K176"/>
    <mergeCell ref="L175:L176"/>
    <mergeCell ref="A120:M120"/>
    <mergeCell ref="B112:B113"/>
    <mergeCell ref="C112:F112"/>
    <mergeCell ref="G112:J112"/>
    <mergeCell ref="O175:O176"/>
    <mergeCell ref="A138:J138"/>
    <mergeCell ref="A157:K157"/>
    <mergeCell ref="A172:P172"/>
    <mergeCell ref="J160:K160"/>
    <mergeCell ref="A142:A143"/>
    <mergeCell ref="B142:B143"/>
    <mergeCell ref="C142:C143"/>
    <mergeCell ref="D142:D143"/>
    <mergeCell ref="N175:N176"/>
    <mergeCell ref="A49:A50"/>
    <mergeCell ref="B49:B50"/>
    <mergeCell ref="C49:F49"/>
    <mergeCell ref="G49:J49"/>
    <mergeCell ref="G63:J63"/>
    <mergeCell ref="P175:P176"/>
    <mergeCell ref="K63:N63"/>
    <mergeCell ref="A85:J85"/>
    <mergeCell ref="K49:N49"/>
    <mergeCell ref="A119:M119"/>
    <mergeCell ref="A73:A74"/>
    <mergeCell ref="B73:B74"/>
    <mergeCell ref="C73:F73"/>
    <mergeCell ref="G73:J73"/>
    <mergeCell ref="A109:J109"/>
    <mergeCell ref="G88:J88"/>
    <mergeCell ref="A97:N97"/>
    <mergeCell ref="A98:N98"/>
    <mergeCell ref="A88:A89"/>
    <mergeCell ref="B88:B89"/>
    <mergeCell ref="K101:N101"/>
    <mergeCell ref="A101:A102"/>
    <mergeCell ref="C101:F101"/>
    <mergeCell ref="G101:J101"/>
    <mergeCell ref="B101:B102"/>
    <mergeCell ref="K123:M123"/>
    <mergeCell ref="A123:A124"/>
    <mergeCell ref="B123:B124"/>
    <mergeCell ref="C123:C124"/>
    <mergeCell ref="D123:D124"/>
    <mergeCell ref="E123:G123"/>
    <mergeCell ref="H123:J123"/>
    <mergeCell ref="E142:G142"/>
    <mergeCell ref="H142:J142"/>
    <mergeCell ref="O174:P174"/>
    <mergeCell ref="C175:D175"/>
    <mergeCell ref="E175:F175"/>
    <mergeCell ref="G175:H175"/>
    <mergeCell ref="I175:J175"/>
    <mergeCell ref="M174:N174"/>
    <mergeCell ref="M175:M176"/>
    <mergeCell ref="A160:A161"/>
    <mergeCell ref="B160:C160"/>
    <mergeCell ref="D160:E160"/>
    <mergeCell ref="F160:G160"/>
    <mergeCell ref="H160:I160"/>
    <mergeCell ref="J188:L188"/>
    <mergeCell ref="B174:B176"/>
    <mergeCell ref="C174:F174"/>
    <mergeCell ref="G174:J174"/>
    <mergeCell ref="K174:L174"/>
    <mergeCell ref="A183:L183"/>
    <mergeCell ref="A184:L184"/>
    <mergeCell ref="A185:L185"/>
    <mergeCell ref="B197:B198"/>
    <mergeCell ref="C197:C198"/>
    <mergeCell ref="D197:F197"/>
    <mergeCell ref="G197:I197"/>
    <mergeCell ref="A188:A189"/>
    <mergeCell ref="B188:B189"/>
    <mergeCell ref="C188:C189"/>
    <mergeCell ref="D188:F188"/>
    <mergeCell ref="G188:I188"/>
    <mergeCell ref="A197:A198"/>
    <mergeCell ref="J208:K208"/>
    <mergeCell ref="L208:M208"/>
    <mergeCell ref="A204:M204"/>
    <mergeCell ref="C208:C209"/>
    <mergeCell ref="D208:E208"/>
    <mergeCell ref="F208:G208"/>
    <mergeCell ref="H221:I221"/>
    <mergeCell ref="A216:J216"/>
    <mergeCell ref="A217:J217"/>
    <mergeCell ref="J221:J222"/>
    <mergeCell ref="G221:G222"/>
    <mergeCell ref="D221:D222"/>
    <mergeCell ref="A235:A237"/>
    <mergeCell ref="C235:G235"/>
    <mergeCell ref="H235:L235"/>
    <mergeCell ref="C236:C237"/>
    <mergeCell ref="D236:D237"/>
    <mergeCell ref="E236:F236"/>
    <mergeCell ref="H236:H237"/>
    <mergeCell ref="J236:K236"/>
    <mergeCell ref="B235:B237"/>
    <mergeCell ref="G236:G237"/>
    <mergeCell ref="A6:P6"/>
    <mergeCell ref="A7:N7"/>
    <mergeCell ref="O7:P7"/>
    <mergeCell ref="O8:P8"/>
    <mergeCell ref="A8:N8"/>
    <mergeCell ref="O9:P9"/>
    <mergeCell ref="A9:N9"/>
    <mergeCell ref="A10:N10"/>
    <mergeCell ref="M11:P11"/>
    <mergeCell ref="A11:L11"/>
    <mergeCell ref="M12:P12"/>
    <mergeCell ref="A12:L12"/>
    <mergeCell ref="A70:J70"/>
    <mergeCell ref="O10:P10"/>
    <mergeCell ref="A63:A64"/>
    <mergeCell ref="B63:B64"/>
    <mergeCell ref="C63:F63"/>
    <mergeCell ref="A17:P17"/>
    <mergeCell ref="A18:P18"/>
    <mergeCell ref="A31:J31"/>
    <mergeCell ref="A46:N46"/>
    <mergeCell ref="A47:N47"/>
    <mergeCell ref="A60:N60"/>
    <mergeCell ref="K22:N22"/>
    <mergeCell ref="A36:A37"/>
    <mergeCell ref="B36:B37"/>
    <mergeCell ref="C36:F36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2018-12-03T13:28:16Z</cp:lastPrinted>
  <dcterms:created xsi:type="dcterms:W3CDTF">2018-08-27T10:26:00Z</dcterms:created>
  <dcterms:modified xsi:type="dcterms:W3CDTF">2019-08-21T12:51:16Z</dcterms:modified>
  <cp:category/>
  <cp:version/>
  <cp:contentType/>
  <cp:contentStatus/>
</cp:coreProperties>
</file>